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mc:AlternateContent xmlns:mc="http://schemas.openxmlformats.org/markup-compatibility/2006">
    <mc:Choice Requires="x15">
      <x15ac:absPath xmlns:x15ac="http://schemas.microsoft.com/office/spreadsheetml/2010/11/ac" url="C:\Users\dragica.blagojevic\Desktop\За сајт\за сајт ОСИ\"/>
    </mc:Choice>
  </mc:AlternateContent>
  <xr:revisionPtr revIDLastSave="0" documentId="13_ncr:1_{68DCE313-ADD8-4C09-B3BD-5619CB2F58F0}" xr6:coauthVersionLast="47" xr6:coauthVersionMax="47" xr10:uidLastSave="{00000000-0000-0000-0000-000000000000}"/>
  <bookViews>
    <workbookView xWindow="-120" yWindow="-120" windowWidth="29040" windowHeight="15840" xr2:uid="{00000000-000D-0000-FFFF-FFFF00000000}"/>
  </bookViews>
  <sheets>
    <sheet name="Ранг листа" sheetId="1" r:id="rId1"/>
  </sheets>
  <definedNames>
    <definedName name="_xlnm._FilterDatabase" localSheetId="0" hidden="1">'Ранг листа'!$A$3:$CK$408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80" i="1" l="1"/>
  <c r="AN99" i="1"/>
  <c r="AN84" i="1"/>
  <c r="BD49" i="1" l="1"/>
  <c r="BL100" i="1"/>
  <c r="AV99" i="1"/>
  <c r="BD108" i="1"/>
  <c r="AN91" i="1"/>
  <c r="BD84" i="1"/>
  <c r="V54" i="1"/>
  <c r="V82" i="1"/>
  <c r="CJ408" i="1"/>
  <c r="CH408" i="1"/>
  <c r="CI408" i="1" s="1"/>
  <c r="CG408" i="1"/>
  <c r="CE408" i="1"/>
  <c r="CC408" i="1"/>
  <c r="BZ408" i="1"/>
  <c r="CA408" i="1" s="1"/>
  <c r="BX408" i="1"/>
  <c r="BY408" i="1" s="1"/>
  <c r="BW408" i="1"/>
  <c r="BT408" i="1"/>
  <c r="BL408" i="1"/>
  <c r="BD408" i="1"/>
  <c r="AN408" i="1"/>
  <c r="CJ407" i="1"/>
  <c r="CH407" i="1"/>
  <c r="CI407" i="1" s="1"/>
  <c r="CG407" i="1"/>
  <c r="CE407" i="1"/>
  <c r="CC407" i="1"/>
  <c r="BZ407" i="1"/>
  <c r="CA407" i="1" s="1"/>
  <c r="BX407" i="1"/>
  <c r="BY407" i="1" s="1"/>
  <c r="BW407" i="1"/>
  <c r="BT407" i="1"/>
  <c r="BL407" i="1"/>
  <c r="BD407" i="1"/>
  <c r="AN407" i="1"/>
  <c r="CJ406" i="1"/>
  <c r="CH406" i="1"/>
  <c r="CI406" i="1" s="1"/>
  <c r="CG406" i="1"/>
  <c r="CE406" i="1"/>
  <c r="CC406" i="1"/>
  <c r="BZ406" i="1"/>
  <c r="CA406" i="1" s="1"/>
  <c r="BX406" i="1"/>
  <c r="BY406" i="1" s="1"/>
  <c r="BW406" i="1"/>
  <c r="BT406" i="1"/>
  <c r="BL406" i="1"/>
  <c r="BD406" i="1"/>
  <c r="AN406" i="1"/>
  <c r="CJ405" i="1"/>
  <c r="CH405" i="1"/>
  <c r="CI405" i="1" s="1"/>
  <c r="CG405" i="1"/>
  <c r="CE405" i="1"/>
  <c r="CC405" i="1"/>
  <c r="BZ405" i="1"/>
  <c r="CA405" i="1" s="1"/>
  <c r="BX405" i="1"/>
  <c r="BY405" i="1" s="1"/>
  <c r="BW405" i="1"/>
  <c r="BT405" i="1"/>
  <c r="BL405" i="1"/>
  <c r="BD405" i="1"/>
  <c r="AN405" i="1"/>
  <c r="CJ404" i="1"/>
  <c r="CH404" i="1"/>
  <c r="CI404" i="1" s="1"/>
  <c r="CG404" i="1"/>
  <c r="CE404" i="1"/>
  <c r="CC404" i="1"/>
  <c r="BZ404" i="1"/>
  <c r="CA404" i="1" s="1"/>
  <c r="BX404" i="1"/>
  <c r="BY404" i="1" s="1"/>
  <c r="BW404" i="1"/>
  <c r="BT404" i="1"/>
  <c r="BL404" i="1"/>
  <c r="BD404" i="1"/>
  <c r="AN404" i="1"/>
  <c r="CJ403" i="1"/>
  <c r="CH403" i="1"/>
  <c r="CI403" i="1" s="1"/>
  <c r="CG403" i="1"/>
  <c r="CE403" i="1"/>
  <c r="CC403" i="1"/>
  <c r="BZ403" i="1"/>
  <c r="CA403" i="1" s="1"/>
  <c r="BX403" i="1"/>
  <c r="BY403" i="1" s="1"/>
  <c r="BW403" i="1"/>
  <c r="BT403" i="1"/>
  <c r="BL403" i="1"/>
  <c r="BD403" i="1"/>
  <c r="AN403" i="1"/>
  <c r="CJ402" i="1"/>
  <c r="CH402" i="1"/>
  <c r="CI402" i="1" s="1"/>
  <c r="CG402" i="1"/>
  <c r="CE402" i="1"/>
  <c r="CC402" i="1"/>
  <c r="BZ402" i="1"/>
  <c r="CA402" i="1" s="1"/>
  <c r="BX402" i="1"/>
  <c r="BY402" i="1" s="1"/>
  <c r="BW402" i="1"/>
  <c r="BT402" i="1"/>
  <c r="BL402" i="1"/>
  <c r="BD402" i="1"/>
  <c r="AN402" i="1"/>
  <c r="CJ401" i="1"/>
  <c r="CH401" i="1"/>
  <c r="CI401" i="1" s="1"/>
  <c r="CG401" i="1"/>
  <c r="CE401" i="1"/>
  <c r="CC401" i="1"/>
  <c r="BZ401" i="1"/>
  <c r="CA401" i="1" s="1"/>
  <c r="BX401" i="1"/>
  <c r="BY401" i="1" s="1"/>
  <c r="BW401" i="1"/>
  <c r="BT401" i="1"/>
  <c r="BL401" i="1"/>
  <c r="BD401" i="1"/>
  <c r="AN401" i="1"/>
  <c r="CJ400" i="1"/>
  <c r="CH400" i="1"/>
  <c r="CI400" i="1" s="1"/>
  <c r="CG400" i="1"/>
  <c r="CE400" i="1"/>
  <c r="CC400" i="1"/>
  <c r="BZ400" i="1"/>
  <c r="CA400" i="1" s="1"/>
  <c r="BX400" i="1"/>
  <c r="BY400" i="1" s="1"/>
  <c r="BW400" i="1"/>
  <c r="BT400" i="1"/>
  <c r="BL400" i="1"/>
  <c r="BD400" i="1"/>
  <c r="AN400" i="1"/>
  <c r="CJ399" i="1"/>
  <c r="CH399" i="1"/>
  <c r="CI399" i="1" s="1"/>
  <c r="CG399" i="1"/>
  <c r="CE399" i="1"/>
  <c r="CC399" i="1"/>
  <c r="BZ399" i="1"/>
  <c r="CA399" i="1" s="1"/>
  <c r="BX399" i="1"/>
  <c r="BY399" i="1" s="1"/>
  <c r="BW399" i="1"/>
  <c r="BT399" i="1"/>
  <c r="BL399" i="1"/>
  <c r="BD399" i="1"/>
  <c r="AN399" i="1"/>
  <c r="CJ398" i="1"/>
  <c r="CH398" i="1"/>
  <c r="CI398" i="1" s="1"/>
  <c r="CG398" i="1"/>
  <c r="CE398" i="1"/>
  <c r="CC398" i="1"/>
  <c r="BZ398" i="1"/>
  <c r="CA398" i="1" s="1"/>
  <c r="BX398" i="1"/>
  <c r="BY398" i="1" s="1"/>
  <c r="BW398" i="1"/>
  <c r="BT398" i="1"/>
  <c r="BL398" i="1"/>
  <c r="BD398" i="1"/>
  <c r="AN398" i="1"/>
  <c r="CJ397" i="1"/>
  <c r="CH397" i="1"/>
  <c r="CI397" i="1" s="1"/>
  <c r="CG397" i="1"/>
  <c r="CE397" i="1"/>
  <c r="CC397" i="1"/>
  <c r="BZ397" i="1"/>
  <c r="CA397" i="1" s="1"/>
  <c r="BX397" i="1"/>
  <c r="BY397" i="1" s="1"/>
  <c r="BW397" i="1"/>
  <c r="BT397" i="1"/>
  <c r="BL397" i="1"/>
  <c r="BD397" i="1"/>
  <c r="AN397" i="1"/>
  <c r="CJ396" i="1"/>
  <c r="CH396" i="1"/>
  <c r="CI396" i="1" s="1"/>
  <c r="CG396" i="1"/>
  <c r="CE396" i="1"/>
  <c r="CC396" i="1"/>
  <c r="BZ396" i="1"/>
  <c r="CA396" i="1" s="1"/>
  <c r="BX396" i="1"/>
  <c r="BY396" i="1" s="1"/>
  <c r="BW396" i="1"/>
  <c r="BT396" i="1"/>
  <c r="BL396" i="1"/>
  <c r="BD396" i="1"/>
  <c r="AN396" i="1"/>
  <c r="CJ395" i="1"/>
  <c r="CH395" i="1"/>
  <c r="CI395" i="1" s="1"/>
  <c r="CG395" i="1"/>
  <c r="CE395" i="1"/>
  <c r="CC395" i="1"/>
  <c r="BZ395" i="1"/>
  <c r="CA395" i="1" s="1"/>
  <c r="BX395" i="1"/>
  <c r="BY395" i="1" s="1"/>
  <c r="BW395" i="1"/>
  <c r="BT395" i="1"/>
  <c r="BL395" i="1"/>
  <c r="BD395" i="1"/>
  <c r="AN395" i="1"/>
  <c r="CJ394" i="1"/>
  <c r="CH394" i="1"/>
  <c r="CI394" i="1" s="1"/>
  <c r="CG394" i="1"/>
  <c r="CE394" i="1"/>
  <c r="CC394" i="1"/>
  <c r="BZ394" i="1"/>
  <c r="CA394" i="1" s="1"/>
  <c r="BX394" i="1"/>
  <c r="BY394" i="1" s="1"/>
  <c r="BW394" i="1"/>
  <c r="BT394" i="1"/>
  <c r="BL394" i="1"/>
  <c r="BD394" i="1"/>
  <c r="AN394" i="1"/>
  <c r="CJ393" i="1"/>
  <c r="CH393" i="1"/>
  <c r="CI393" i="1" s="1"/>
  <c r="CG393" i="1"/>
  <c r="CE393" i="1"/>
  <c r="CC393" i="1"/>
  <c r="BZ393" i="1"/>
  <c r="CA393" i="1" s="1"/>
  <c r="BX393" i="1"/>
  <c r="BY393" i="1" s="1"/>
  <c r="BW393" i="1"/>
  <c r="BT393" i="1"/>
  <c r="BL393" i="1"/>
  <c r="BD393" i="1"/>
  <c r="AN393" i="1"/>
  <c r="CJ392" i="1"/>
  <c r="CH392" i="1"/>
  <c r="CI392" i="1" s="1"/>
  <c r="CG392" i="1"/>
  <c r="CE392" i="1"/>
  <c r="CC392" i="1"/>
  <c r="BZ392" i="1"/>
  <c r="CA392" i="1" s="1"/>
  <c r="BX392" i="1"/>
  <c r="BY392" i="1" s="1"/>
  <c r="BW392" i="1"/>
  <c r="BT392" i="1"/>
  <c r="BL392" i="1"/>
  <c r="BD392" i="1"/>
  <c r="AN392" i="1"/>
  <c r="CJ391" i="1"/>
  <c r="CH391" i="1"/>
  <c r="CI391" i="1" s="1"/>
  <c r="CG391" i="1"/>
  <c r="CE391" i="1"/>
  <c r="CC391" i="1"/>
  <c r="BZ391" i="1"/>
  <c r="CA391" i="1" s="1"/>
  <c r="BX391" i="1"/>
  <c r="BY391" i="1" s="1"/>
  <c r="BW391" i="1"/>
  <c r="BT391" i="1"/>
  <c r="BL391" i="1"/>
  <c r="BD391" i="1"/>
  <c r="AN391" i="1"/>
  <c r="CJ390" i="1"/>
  <c r="CH390" i="1"/>
  <c r="CI390" i="1" s="1"/>
  <c r="CG390" i="1"/>
  <c r="CE390" i="1"/>
  <c r="CC390" i="1"/>
  <c r="BZ390" i="1"/>
  <c r="CA390" i="1" s="1"/>
  <c r="BX390" i="1"/>
  <c r="BY390" i="1" s="1"/>
  <c r="BW390" i="1"/>
  <c r="BT390" i="1"/>
  <c r="BL390" i="1"/>
  <c r="BD390" i="1"/>
  <c r="AN390" i="1"/>
  <c r="CJ389" i="1"/>
  <c r="CH389" i="1"/>
  <c r="CI389" i="1" s="1"/>
  <c r="CG389" i="1"/>
  <c r="CE389" i="1"/>
  <c r="CC389" i="1"/>
  <c r="BZ389" i="1"/>
  <c r="CA389" i="1" s="1"/>
  <c r="BX389" i="1"/>
  <c r="BY389" i="1" s="1"/>
  <c r="BW389" i="1"/>
  <c r="BT389" i="1"/>
  <c r="BL389" i="1"/>
  <c r="BD389" i="1"/>
  <c r="AN389" i="1"/>
  <c r="CJ388" i="1"/>
  <c r="CH388" i="1"/>
  <c r="CI388" i="1" s="1"/>
  <c r="CG388" i="1"/>
  <c r="CE388" i="1"/>
  <c r="CC388" i="1"/>
  <c r="BZ388" i="1"/>
  <c r="CA388" i="1" s="1"/>
  <c r="BX388" i="1"/>
  <c r="BY388" i="1" s="1"/>
  <c r="BW388" i="1"/>
  <c r="BT388" i="1"/>
  <c r="BL388" i="1"/>
  <c r="BD388" i="1"/>
  <c r="AN388" i="1"/>
  <c r="CJ387" i="1"/>
  <c r="CH387" i="1"/>
  <c r="CI387" i="1" s="1"/>
  <c r="CG387" i="1"/>
  <c r="CE387" i="1"/>
  <c r="CC387" i="1"/>
  <c r="BZ387" i="1"/>
  <c r="CA387" i="1" s="1"/>
  <c r="BX387" i="1"/>
  <c r="BY387" i="1" s="1"/>
  <c r="BW387" i="1"/>
  <c r="BT387" i="1"/>
  <c r="BL387" i="1"/>
  <c r="BD387" i="1"/>
  <c r="AN387" i="1"/>
  <c r="CJ386" i="1"/>
  <c r="CH386" i="1"/>
  <c r="CI386" i="1" s="1"/>
  <c r="CG386" i="1"/>
  <c r="CE386" i="1"/>
  <c r="CC386" i="1"/>
  <c r="BZ386" i="1"/>
  <c r="CA386" i="1" s="1"/>
  <c r="BX386" i="1"/>
  <c r="BY386" i="1" s="1"/>
  <c r="BW386" i="1"/>
  <c r="BT386" i="1"/>
  <c r="BL386" i="1"/>
  <c r="BD386" i="1"/>
  <c r="AN386" i="1"/>
  <c r="CJ385" i="1"/>
  <c r="CH385" i="1"/>
  <c r="CI385" i="1" s="1"/>
  <c r="CG385" i="1"/>
  <c r="CE385" i="1"/>
  <c r="CC385" i="1"/>
  <c r="BZ385" i="1"/>
  <c r="CA385" i="1" s="1"/>
  <c r="BX385" i="1"/>
  <c r="BY385" i="1" s="1"/>
  <c r="BW385" i="1"/>
  <c r="BT385" i="1"/>
  <c r="BL385" i="1"/>
  <c r="BD385" i="1"/>
  <c r="AN385" i="1"/>
  <c r="CJ384" i="1"/>
  <c r="CH384" i="1"/>
  <c r="CI384" i="1" s="1"/>
  <c r="CG384" i="1"/>
  <c r="CE384" i="1"/>
  <c r="CC384" i="1"/>
  <c r="BZ384" i="1"/>
  <c r="CA384" i="1" s="1"/>
  <c r="BX384" i="1"/>
  <c r="BY384" i="1" s="1"/>
  <c r="BW384" i="1"/>
  <c r="BT384" i="1"/>
  <c r="BL384" i="1"/>
  <c r="BD384" i="1"/>
  <c r="AN384" i="1"/>
  <c r="CJ383" i="1"/>
  <c r="CH383" i="1"/>
  <c r="CI383" i="1" s="1"/>
  <c r="CG383" i="1"/>
  <c r="CE383" i="1"/>
  <c r="CC383" i="1"/>
  <c r="BZ383" i="1"/>
  <c r="CA383" i="1" s="1"/>
  <c r="BX383" i="1"/>
  <c r="BY383" i="1" s="1"/>
  <c r="BW383" i="1"/>
  <c r="BT383" i="1"/>
  <c r="BL383" i="1"/>
  <c r="BD383" i="1"/>
  <c r="AN383" i="1"/>
  <c r="CJ382" i="1"/>
  <c r="CH382" i="1"/>
  <c r="CI382" i="1" s="1"/>
  <c r="CG382" i="1"/>
  <c r="CE382" i="1"/>
  <c r="CC382" i="1"/>
  <c r="BZ382" i="1"/>
  <c r="CA382" i="1" s="1"/>
  <c r="BX382" i="1"/>
  <c r="BY382" i="1" s="1"/>
  <c r="BW382" i="1"/>
  <c r="BT382" i="1"/>
  <c r="BL382" i="1"/>
  <c r="BD382" i="1"/>
  <c r="AN382" i="1"/>
  <c r="CJ381" i="1"/>
  <c r="CH381" i="1"/>
  <c r="CI381" i="1" s="1"/>
  <c r="CG381" i="1"/>
  <c r="CE381" i="1"/>
  <c r="CC381" i="1"/>
  <c r="BZ381" i="1"/>
  <c r="CA381" i="1" s="1"/>
  <c r="BX381" i="1"/>
  <c r="BY381" i="1" s="1"/>
  <c r="BW381" i="1"/>
  <c r="BT381" i="1"/>
  <c r="BL381" i="1"/>
  <c r="BD381" i="1"/>
  <c r="AN381" i="1"/>
  <c r="CJ380" i="1"/>
  <c r="CH380" i="1"/>
  <c r="CI380" i="1" s="1"/>
  <c r="CG380" i="1"/>
  <c r="CE380" i="1"/>
  <c r="CC380" i="1"/>
  <c r="BZ380" i="1"/>
  <c r="CA380" i="1" s="1"/>
  <c r="BX380" i="1"/>
  <c r="BY380" i="1" s="1"/>
  <c r="BW380" i="1"/>
  <c r="BT380" i="1"/>
  <c r="BL380" i="1"/>
  <c r="BD380" i="1"/>
  <c r="AN380" i="1"/>
  <c r="CJ379" i="1"/>
  <c r="CH379" i="1"/>
  <c r="CI379" i="1" s="1"/>
  <c r="CG379" i="1"/>
  <c r="CE379" i="1"/>
  <c r="CC379" i="1"/>
  <c r="BZ379" i="1"/>
  <c r="CA379" i="1" s="1"/>
  <c r="BX379" i="1"/>
  <c r="BY379" i="1" s="1"/>
  <c r="BW379" i="1"/>
  <c r="BT379" i="1"/>
  <c r="BL379" i="1"/>
  <c r="BD379" i="1"/>
  <c r="AN379" i="1"/>
  <c r="CJ378" i="1"/>
  <c r="CH378" i="1"/>
  <c r="CI378" i="1" s="1"/>
  <c r="CG378" i="1"/>
  <c r="CE378" i="1"/>
  <c r="CC378" i="1"/>
  <c r="BZ378" i="1"/>
  <c r="CA378" i="1" s="1"/>
  <c r="BX378" i="1"/>
  <c r="BY378" i="1" s="1"/>
  <c r="BW378" i="1"/>
  <c r="BT378" i="1"/>
  <c r="BL378" i="1"/>
  <c r="BD378" i="1"/>
  <c r="AN378" i="1"/>
  <c r="CJ377" i="1"/>
  <c r="CH377" i="1"/>
  <c r="CI377" i="1" s="1"/>
  <c r="CG377" i="1"/>
  <c r="CE377" i="1"/>
  <c r="CC377" i="1"/>
  <c r="BZ377" i="1"/>
  <c r="CA377" i="1" s="1"/>
  <c r="BX377" i="1"/>
  <c r="BY377" i="1" s="1"/>
  <c r="BW377" i="1"/>
  <c r="BT377" i="1"/>
  <c r="BL377" i="1"/>
  <c r="BD377" i="1"/>
  <c r="AN377" i="1"/>
  <c r="CJ376" i="1"/>
  <c r="CH376" i="1"/>
  <c r="CI376" i="1" s="1"/>
  <c r="CG376" i="1"/>
  <c r="CE376" i="1"/>
  <c r="CC376" i="1"/>
  <c r="BZ376" i="1"/>
  <c r="CA376" i="1" s="1"/>
  <c r="BX376" i="1"/>
  <c r="BY376" i="1" s="1"/>
  <c r="BW376" i="1"/>
  <c r="BT376" i="1"/>
  <c r="BL376" i="1"/>
  <c r="BD376" i="1"/>
  <c r="AV376" i="1"/>
  <c r="AN376" i="1"/>
  <c r="CJ375" i="1"/>
  <c r="CH375" i="1"/>
  <c r="CI375" i="1" s="1"/>
  <c r="CG375" i="1"/>
  <c r="CE375" i="1"/>
  <c r="CC375" i="1"/>
  <c r="BZ375" i="1"/>
  <c r="CA375" i="1" s="1"/>
  <c r="BX375" i="1"/>
  <c r="BY375" i="1" s="1"/>
  <c r="BW375" i="1"/>
  <c r="BT375" i="1"/>
  <c r="BL375" i="1"/>
  <c r="BD375" i="1"/>
  <c r="AV375" i="1"/>
  <c r="AN375" i="1"/>
  <c r="CJ374" i="1"/>
  <c r="CH374" i="1"/>
  <c r="CI374" i="1" s="1"/>
  <c r="CG374" i="1"/>
  <c r="CE374" i="1"/>
  <c r="CC374" i="1"/>
  <c r="BZ374" i="1"/>
  <c r="CA374" i="1" s="1"/>
  <c r="BX374" i="1"/>
  <c r="BY374" i="1" s="1"/>
  <c r="BW374" i="1"/>
  <c r="BT374" i="1"/>
  <c r="BL374" i="1"/>
  <c r="BD374" i="1"/>
  <c r="AV374" i="1"/>
  <c r="AN374" i="1"/>
  <c r="CJ373" i="1"/>
  <c r="CH373" i="1"/>
  <c r="CI373" i="1" s="1"/>
  <c r="CG373" i="1"/>
  <c r="CE373" i="1"/>
  <c r="CC373" i="1"/>
  <c r="BZ373" i="1"/>
  <c r="CA373" i="1" s="1"/>
  <c r="BX373" i="1"/>
  <c r="BY373" i="1" s="1"/>
  <c r="BW373" i="1"/>
  <c r="BT373" i="1"/>
  <c r="BL373" i="1"/>
  <c r="BD373" i="1"/>
  <c r="AV373" i="1"/>
  <c r="AN373" i="1"/>
  <c r="CJ372" i="1"/>
  <c r="CH372" i="1"/>
  <c r="CI372" i="1" s="1"/>
  <c r="CG372" i="1"/>
  <c r="CE372" i="1"/>
  <c r="CC372" i="1"/>
  <c r="BZ372" i="1"/>
  <c r="CA372" i="1" s="1"/>
  <c r="BX372" i="1"/>
  <c r="BY372" i="1" s="1"/>
  <c r="BW372" i="1"/>
  <c r="BT372" i="1"/>
  <c r="BL372" i="1"/>
  <c r="BD372" i="1"/>
  <c r="AV372" i="1"/>
  <c r="AN372" i="1"/>
  <c r="CJ371" i="1"/>
  <c r="CH371" i="1"/>
  <c r="CI371" i="1" s="1"/>
  <c r="CG371" i="1"/>
  <c r="CE371" i="1"/>
  <c r="CC371" i="1"/>
  <c r="BZ371" i="1"/>
  <c r="CA371" i="1" s="1"/>
  <c r="BX371" i="1"/>
  <c r="BY371" i="1" s="1"/>
  <c r="BW371" i="1"/>
  <c r="BT371" i="1"/>
  <c r="BL371" i="1"/>
  <c r="BD371" i="1"/>
  <c r="AV371" i="1"/>
  <c r="AN371" i="1"/>
  <c r="CJ370" i="1"/>
  <c r="CH370" i="1"/>
  <c r="CI370" i="1" s="1"/>
  <c r="CG370" i="1"/>
  <c r="CE370" i="1"/>
  <c r="CC370" i="1"/>
  <c r="BZ370" i="1"/>
  <c r="CA370" i="1" s="1"/>
  <c r="BX370" i="1"/>
  <c r="BY370" i="1" s="1"/>
  <c r="BW370" i="1"/>
  <c r="BT370" i="1"/>
  <c r="BL370" i="1"/>
  <c r="BD370" i="1"/>
  <c r="AV370" i="1"/>
  <c r="AN370" i="1"/>
  <c r="CJ369" i="1"/>
  <c r="CH369" i="1"/>
  <c r="CI369" i="1" s="1"/>
  <c r="CG369" i="1"/>
  <c r="CE369" i="1"/>
  <c r="CC369" i="1"/>
  <c r="BZ369" i="1"/>
  <c r="CA369" i="1" s="1"/>
  <c r="BX369" i="1"/>
  <c r="BY369" i="1" s="1"/>
  <c r="BW369" i="1"/>
  <c r="BT369" i="1"/>
  <c r="BL369" i="1"/>
  <c r="BD369" i="1"/>
  <c r="AV369" i="1"/>
  <c r="AN369" i="1"/>
  <c r="CJ368" i="1"/>
  <c r="CH368" i="1"/>
  <c r="CI368" i="1" s="1"/>
  <c r="CG368" i="1"/>
  <c r="CE368" i="1"/>
  <c r="CC368" i="1"/>
  <c r="BZ368" i="1"/>
  <c r="CA368" i="1" s="1"/>
  <c r="BX368" i="1"/>
  <c r="BY368" i="1" s="1"/>
  <c r="BW368" i="1"/>
  <c r="BT368" i="1"/>
  <c r="BL368" i="1"/>
  <c r="BD368" i="1"/>
  <c r="AV368" i="1"/>
  <c r="AN368" i="1"/>
  <c r="CJ367" i="1"/>
  <c r="CH367" i="1"/>
  <c r="CI367" i="1" s="1"/>
  <c r="CG367" i="1"/>
  <c r="CE367" i="1"/>
  <c r="CC367" i="1"/>
  <c r="BZ367" i="1"/>
  <c r="CA367" i="1" s="1"/>
  <c r="BX367" i="1"/>
  <c r="BY367" i="1" s="1"/>
  <c r="BW367" i="1"/>
  <c r="BT367" i="1"/>
  <c r="BL367" i="1"/>
  <c r="BD367" i="1"/>
  <c r="AV367" i="1"/>
  <c r="AN367" i="1"/>
  <c r="CJ366" i="1"/>
  <c r="CH366" i="1"/>
  <c r="CI366" i="1" s="1"/>
  <c r="CG366" i="1"/>
  <c r="CE366" i="1"/>
  <c r="CC366" i="1"/>
  <c r="BZ366" i="1"/>
  <c r="CA366" i="1" s="1"/>
  <c r="BX366" i="1"/>
  <c r="BY366" i="1" s="1"/>
  <c r="BW366" i="1"/>
  <c r="BT366" i="1"/>
  <c r="BL366" i="1"/>
  <c r="BD366" i="1"/>
  <c r="AV366" i="1"/>
  <c r="AN366" i="1"/>
  <c r="CJ365" i="1"/>
  <c r="CH365" i="1"/>
  <c r="CI365" i="1" s="1"/>
  <c r="CG365" i="1"/>
  <c r="CE365" i="1"/>
  <c r="CC365" i="1"/>
  <c r="BZ365" i="1"/>
  <c r="CA365" i="1" s="1"/>
  <c r="BX365" i="1"/>
  <c r="BY365" i="1" s="1"/>
  <c r="BW365" i="1"/>
  <c r="BT365" i="1"/>
  <c r="BL365" i="1"/>
  <c r="BD365" i="1"/>
  <c r="AV365" i="1"/>
  <c r="AN365" i="1"/>
  <c r="CJ364" i="1"/>
  <c r="CH364" i="1"/>
  <c r="CI364" i="1" s="1"/>
  <c r="CG364" i="1"/>
  <c r="CE364" i="1"/>
  <c r="CC364" i="1"/>
  <c r="BZ364" i="1"/>
  <c r="CA364" i="1" s="1"/>
  <c r="BX364" i="1"/>
  <c r="BY364" i="1" s="1"/>
  <c r="BW364" i="1"/>
  <c r="BT364" i="1"/>
  <c r="BL364" i="1"/>
  <c r="BD364" i="1"/>
  <c r="AV364" i="1"/>
  <c r="AN364" i="1"/>
  <c r="CJ363" i="1"/>
  <c r="CH363" i="1"/>
  <c r="CI363" i="1" s="1"/>
  <c r="CF363" i="1"/>
  <c r="CG363" i="1" s="1"/>
  <c r="CE363" i="1"/>
  <c r="CC363" i="1"/>
  <c r="BZ363" i="1"/>
  <c r="CA363" i="1" s="1"/>
  <c r="BX363" i="1"/>
  <c r="BY363" i="1" s="1"/>
  <c r="BW363" i="1"/>
  <c r="BT363" i="1"/>
  <c r="BL363" i="1"/>
  <c r="BD363" i="1"/>
  <c r="AV363" i="1"/>
  <c r="AN363" i="1"/>
  <c r="CJ362" i="1"/>
  <c r="CH362" i="1"/>
  <c r="CI362" i="1" s="1"/>
  <c r="CF362" i="1"/>
  <c r="CG362" i="1" s="1"/>
  <c r="CE362" i="1"/>
  <c r="CC362" i="1"/>
  <c r="BZ362" i="1"/>
  <c r="CA362" i="1" s="1"/>
  <c r="BX362" i="1"/>
  <c r="BY362" i="1" s="1"/>
  <c r="BW362" i="1"/>
  <c r="BT362" i="1"/>
  <c r="BL362" i="1"/>
  <c r="BD362" i="1"/>
  <c r="AV362" i="1"/>
  <c r="AN362" i="1"/>
  <c r="CJ361" i="1"/>
  <c r="CH361" i="1"/>
  <c r="CI361" i="1" s="1"/>
  <c r="CF361" i="1"/>
  <c r="CG361" i="1" s="1"/>
  <c r="CE361" i="1"/>
  <c r="CC361" i="1"/>
  <c r="BZ361" i="1"/>
  <c r="CA361" i="1" s="1"/>
  <c r="BX361" i="1"/>
  <c r="BY361" i="1" s="1"/>
  <c r="BW361" i="1"/>
  <c r="BT361" i="1"/>
  <c r="BL361" i="1"/>
  <c r="BD361" i="1"/>
  <c r="AV361" i="1"/>
  <c r="AN361" i="1"/>
  <c r="CJ360" i="1"/>
  <c r="CH360" i="1"/>
  <c r="CI360" i="1" s="1"/>
  <c r="CF360" i="1"/>
  <c r="CG360" i="1" s="1"/>
  <c r="CE360" i="1"/>
  <c r="CC360" i="1"/>
  <c r="BZ360" i="1"/>
  <c r="CA360" i="1" s="1"/>
  <c r="BX360" i="1"/>
  <c r="BY360" i="1" s="1"/>
  <c r="BW360" i="1"/>
  <c r="BT360" i="1"/>
  <c r="BL360" i="1"/>
  <c r="BD360" i="1"/>
  <c r="AV360" i="1"/>
  <c r="AN360" i="1"/>
  <c r="CJ359" i="1"/>
  <c r="CH359" i="1"/>
  <c r="CI359" i="1" s="1"/>
  <c r="CF359" i="1"/>
  <c r="CG359" i="1" s="1"/>
  <c r="CE359" i="1"/>
  <c r="CC359" i="1"/>
  <c r="BZ359" i="1"/>
  <c r="CA359" i="1" s="1"/>
  <c r="BX359" i="1"/>
  <c r="BY359" i="1" s="1"/>
  <c r="BW359" i="1"/>
  <c r="BT359" i="1"/>
  <c r="BL359" i="1"/>
  <c r="BD359" i="1"/>
  <c r="AV359" i="1"/>
  <c r="AN359" i="1"/>
  <c r="CJ358" i="1"/>
  <c r="CH358" i="1"/>
  <c r="CI358" i="1" s="1"/>
  <c r="CF358" i="1"/>
  <c r="CG358" i="1" s="1"/>
  <c r="CE358" i="1"/>
  <c r="CC358" i="1"/>
  <c r="BZ358" i="1"/>
  <c r="CA358" i="1" s="1"/>
  <c r="BX358" i="1"/>
  <c r="BY358" i="1" s="1"/>
  <c r="BW358" i="1"/>
  <c r="BT358" i="1"/>
  <c r="BL358" i="1"/>
  <c r="BD358" i="1"/>
  <c r="AV358" i="1"/>
  <c r="AN358" i="1"/>
  <c r="CJ357" i="1"/>
  <c r="CH357" i="1"/>
  <c r="CI357" i="1" s="1"/>
  <c r="CF357" i="1"/>
  <c r="CG357" i="1" s="1"/>
  <c r="CD357" i="1"/>
  <c r="CE357" i="1" s="1"/>
  <c r="CC357" i="1"/>
  <c r="BZ357" i="1"/>
  <c r="CA357" i="1" s="1"/>
  <c r="BX357" i="1"/>
  <c r="BY357" i="1" s="1"/>
  <c r="BW357" i="1"/>
  <c r="BT357" i="1"/>
  <c r="BL357" i="1"/>
  <c r="BD357" i="1"/>
  <c r="AV357" i="1"/>
  <c r="AN357" i="1"/>
  <c r="CJ356" i="1"/>
  <c r="CH356" i="1"/>
  <c r="CI356" i="1" s="1"/>
  <c r="CF356" i="1"/>
  <c r="CG356" i="1" s="1"/>
  <c r="CD356" i="1"/>
  <c r="CE356" i="1" s="1"/>
  <c r="CC356" i="1"/>
  <c r="BZ356" i="1"/>
  <c r="CA356" i="1" s="1"/>
  <c r="BX356" i="1"/>
  <c r="BY356" i="1" s="1"/>
  <c r="BW356" i="1"/>
  <c r="BT356" i="1"/>
  <c r="BL356" i="1"/>
  <c r="BD356" i="1"/>
  <c r="AV356" i="1"/>
  <c r="AN356" i="1"/>
  <c r="CJ355" i="1"/>
  <c r="CH355" i="1"/>
  <c r="CI355" i="1" s="1"/>
  <c r="CF355" i="1"/>
  <c r="CG355" i="1" s="1"/>
  <c r="CD355" i="1"/>
  <c r="CE355" i="1" s="1"/>
  <c r="CC355" i="1"/>
  <c r="BZ355" i="1"/>
  <c r="CA355" i="1" s="1"/>
  <c r="BX355" i="1"/>
  <c r="BY355" i="1" s="1"/>
  <c r="BW355" i="1"/>
  <c r="BT355" i="1"/>
  <c r="BL355" i="1"/>
  <c r="BD355" i="1"/>
  <c r="AV355" i="1"/>
  <c r="AN355" i="1"/>
  <c r="CJ354" i="1"/>
  <c r="CH354" i="1"/>
  <c r="CI354" i="1" s="1"/>
  <c r="CF354" i="1"/>
  <c r="CG354" i="1" s="1"/>
  <c r="CD354" i="1"/>
  <c r="CE354" i="1" s="1"/>
  <c r="CC354" i="1"/>
  <c r="BZ354" i="1"/>
  <c r="CA354" i="1" s="1"/>
  <c r="BX354" i="1"/>
  <c r="BY354" i="1" s="1"/>
  <c r="BW354" i="1"/>
  <c r="BT354" i="1"/>
  <c r="BL354" i="1"/>
  <c r="BD354" i="1"/>
  <c r="AV354" i="1"/>
  <c r="AN354" i="1"/>
  <c r="CJ353" i="1"/>
  <c r="CH353" i="1"/>
  <c r="CI353" i="1" s="1"/>
  <c r="CF353" i="1"/>
  <c r="CG353" i="1" s="1"/>
  <c r="CD353" i="1"/>
  <c r="CE353" i="1" s="1"/>
  <c r="CC353" i="1"/>
  <c r="BZ353" i="1"/>
  <c r="CA353" i="1" s="1"/>
  <c r="BX353" i="1"/>
  <c r="BY353" i="1" s="1"/>
  <c r="BW353" i="1"/>
  <c r="BT353" i="1"/>
  <c r="BL353" i="1"/>
  <c r="BD353" i="1"/>
  <c r="AV353" i="1"/>
  <c r="AN353" i="1"/>
  <c r="CJ352" i="1"/>
  <c r="CH352" i="1"/>
  <c r="CI352" i="1" s="1"/>
  <c r="CF352" i="1"/>
  <c r="CG352" i="1" s="1"/>
  <c r="CD352" i="1"/>
  <c r="CE352" i="1" s="1"/>
  <c r="CC352" i="1"/>
  <c r="BZ352" i="1"/>
  <c r="CA352" i="1" s="1"/>
  <c r="BX352" i="1"/>
  <c r="BY352" i="1" s="1"/>
  <c r="BW352" i="1"/>
  <c r="BT352" i="1"/>
  <c r="BL352" i="1"/>
  <c r="BD352" i="1"/>
  <c r="AV352" i="1"/>
  <c r="AN352" i="1"/>
  <c r="CJ351" i="1"/>
  <c r="CH351" i="1"/>
  <c r="CI351" i="1" s="1"/>
  <c r="CF351" i="1"/>
  <c r="CG351" i="1" s="1"/>
  <c r="CD351" i="1"/>
  <c r="CE351" i="1" s="1"/>
  <c r="CC351" i="1"/>
  <c r="BZ351" i="1"/>
  <c r="CA351" i="1" s="1"/>
  <c r="BX351" i="1"/>
  <c r="BY351" i="1" s="1"/>
  <c r="BW351" i="1"/>
  <c r="BT351" i="1"/>
  <c r="BL351" i="1"/>
  <c r="BD351" i="1"/>
  <c r="AV351" i="1"/>
  <c r="AN351" i="1"/>
  <c r="CJ350" i="1"/>
  <c r="CH350" i="1"/>
  <c r="CI350" i="1" s="1"/>
  <c r="CF350" i="1"/>
  <c r="CG350" i="1" s="1"/>
  <c r="CD350" i="1"/>
  <c r="CE350" i="1" s="1"/>
  <c r="CC350" i="1"/>
  <c r="BZ350" i="1"/>
  <c r="CA350" i="1" s="1"/>
  <c r="BX350" i="1"/>
  <c r="BY350" i="1" s="1"/>
  <c r="BW350" i="1"/>
  <c r="BT350" i="1"/>
  <c r="BL350" i="1"/>
  <c r="BD350" i="1"/>
  <c r="AV350" i="1"/>
  <c r="AN350" i="1"/>
  <c r="CJ349" i="1"/>
  <c r="CH349" i="1"/>
  <c r="CI349" i="1" s="1"/>
  <c r="CF349" i="1"/>
  <c r="CG349" i="1" s="1"/>
  <c r="CD349" i="1"/>
  <c r="CE349" i="1" s="1"/>
  <c r="CC349" i="1"/>
  <c r="BZ349" i="1"/>
  <c r="CA349" i="1" s="1"/>
  <c r="BX349" i="1"/>
  <c r="BY349" i="1" s="1"/>
  <c r="BW349" i="1"/>
  <c r="BT349" i="1"/>
  <c r="BL349" i="1"/>
  <c r="BD349" i="1"/>
  <c r="AV349" i="1"/>
  <c r="AN349" i="1"/>
  <c r="CJ348" i="1"/>
  <c r="CH348" i="1"/>
  <c r="CI348" i="1" s="1"/>
  <c r="CF348" i="1"/>
  <c r="CG348" i="1" s="1"/>
  <c r="CD348" i="1"/>
  <c r="CE348" i="1" s="1"/>
  <c r="CC348" i="1"/>
  <c r="BZ348" i="1"/>
  <c r="CA348" i="1" s="1"/>
  <c r="BX348" i="1"/>
  <c r="BY348" i="1" s="1"/>
  <c r="BW348" i="1"/>
  <c r="BT348" i="1"/>
  <c r="BL348" i="1"/>
  <c r="BD348" i="1"/>
  <c r="AV348" i="1"/>
  <c r="AN348" i="1"/>
  <c r="CJ347" i="1"/>
  <c r="CH347" i="1"/>
  <c r="CI347" i="1" s="1"/>
  <c r="CF347" i="1"/>
  <c r="CG347" i="1" s="1"/>
  <c r="CD347" i="1"/>
  <c r="CE347" i="1" s="1"/>
  <c r="CC347" i="1"/>
  <c r="BZ347" i="1"/>
  <c r="CA347" i="1" s="1"/>
  <c r="BX347" i="1"/>
  <c r="BY347" i="1" s="1"/>
  <c r="BW347" i="1"/>
  <c r="BT347" i="1"/>
  <c r="BL347" i="1"/>
  <c r="BD347" i="1"/>
  <c r="AV347" i="1"/>
  <c r="AN347" i="1"/>
  <c r="CJ346" i="1"/>
  <c r="CH346" i="1"/>
  <c r="CI346" i="1" s="1"/>
  <c r="CF346" i="1"/>
  <c r="CG346" i="1" s="1"/>
  <c r="CD346" i="1"/>
  <c r="CE346" i="1" s="1"/>
  <c r="CC346" i="1"/>
  <c r="BZ346" i="1"/>
  <c r="CA346" i="1" s="1"/>
  <c r="BX346" i="1"/>
  <c r="BY346" i="1" s="1"/>
  <c r="BW346" i="1"/>
  <c r="BT346" i="1"/>
  <c r="BL346" i="1"/>
  <c r="BD346" i="1"/>
  <c r="AV346" i="1"/>
  <c r="AN346" i="1"/>
  <c r="CJ345" i="1"/>
  <c r="CH345" i="1"/>
  <c r="CI345" i="1" s="1"/>
  <c r="CF345" i="1"/>
  <c r="CG345" i="1" s="1"/>
  <c r="CD345" i="1"/>
  <c r="CE345" i="1" s="1"/>
  <c r="CC345" i="1"/>
  <c r="BZ345" i="1"/>
  <c r="CA345" i="1" s="1"/>
  <c r="BX345" i="1"/>
  <c r="BY345" i="1" s="1"/>
  <c r="BW345" i="1"/>
  <c r="BT345" i="1"/>
  <c r="BL345" i="1"/>
  <c r="BD345" i="1"/>
  <c r="AV345" i="1"/>
  <c r="AN345" i="1"/>
  <c r="CJ344" i="1"/>
  <c r="CH344" i="1"/>
  <c r="CI344" i="1" s="1"/>
  <c r="CF344" i="1"/>
  <c r="CG344" i="1" s="1"/>
  <c r="CD344" i="1"/>
  <c r="CE344" i="1" s="1"/>
  <c r="CC344" i="1"/>
  <c r="BZ344" i="1"/>
  <c r="CA344" i="1" s="1"/>
  <c r="BX344" i="1"/>
  <c r="BY344" i="1" s="1"/>
  <c r="BW344" i="1"/>
  <c r="BT344" i="1"/>
  <c r="BL344" i="1"/>
  <c r="BD344" i="1"/>
  <c r="AV344" i="1"/>
  <c r="AN344" i="1"/>
  <c r="CJ343" i="1"/>
  <c r="CH343" i="1"/>
  <c r="CI343" i="1" s="1"/>
  <c r="CF343" i="1"/>
  <c r="CG343" i="1" s="1"/>
  <c r="CD343" i="1"/>
  <c r="CE343" i="1" s="1"/>
  <c r="CC343" i="1"/>
  <c r="BZ343" i="1"/>
  <c r="CA343" i="1" s="1"/>
  <c r="BX343" i="1"/>
  <c r="BY343" i="1" s="1"/>
  <c r="BW343" i="1"/>
  <c r="BT343" i="1"/>
  <c r="BL343" i="1"/>
  <c r="BD343" i="1"/>
  <c r="AV343" i="1"/>
  <c r="AN343" i="1"/>
  <c r="CJ342" i="1"/>
  <c r="CH342" i="1"/>
  <c r="CI342" i="1" s="1"/>
  <c r="CF342" i="1"/>
  <c r="CG342" i="1" s="1"/>
  <c r="CD342" i="1"/>
  <c r="CE342" i="1" s="1"/>
  <c r="CC342" i="1"/>
  <c r="BZ342" i="1"/>
  <c r="CA342" i="1" s="1"/>
  <c r="BX342" i="1"/>
  <c r="BY342" i="1" s="1"/>
  <c r="BW342" i="1"/>
  <c r="BT342" i="1"/>
  <c r="BL342" i="1"/>
  <c r="BD342" i="1"/>
  <c r="AV342" i="1"/>
  <c r="AN342" i="1"/>
  <c r="CJ341" i="1"/>
  <c r="CH341" i="1"/>
  <c r="CI341" i="1" s="1"/>
  <c r="CF341" i="1"/>
  <c r="CG341" i="1" s="1"/>
  <c r="CD341" i="1"/>
  <c r="CE341" i="1" s="1"/>
  <c r="CC341" i="1"/>
  <c r="BZ341" i="1"/>
  <c r="CA341" i="1" s="1"/>
  <c r="BX341" i="1"/>
  <c r="BY341" i="1" s="1"/>
  <c r="BW341" i="1"/>
  <c r="BT341" i="1"/>
  <c r="BL341" i="1"/>
  <c r="BD341" i="1"/>
  <c r="AV341" i="1"/>
  <c r="AN341" i="1"/>
  <c r="CJ340" i="1"/>
  <c r="CH340" i="1"/>
  <c r="CI340" i="1" s="1"/>
  <c r="CF340" i="1"/>
  <c r="CG340" i="1" s="1"/>
  <c r="CD340" i="1"/>
  <c r="CE340" i="1" s="1"/>
  <c r="CC340" i="1"/>
  <c r="BZ340" i="1"/>
  <c r="CA340" i="1" s="1"/>
  <c r="BX340" i="1"/>
  <c r="BY340" i="1" s="1"/>
  <c r="BT340" i="1"/>
  <c r="BL340" i="1"/>
  <c r="BD340" i="1"/>
  <c r="AV340" i="1"/>
  <c r="AN340" i="1"/>
  <c r="CJ339" i="1"/>
  <c r="CH339" i="1"/>
  <c r="CI339" i="1" s="1"/>
  <c r="CF339" i="1"/>
  <c r="CG339" i="1" s="1"/>
  <c r="CD339" i="1"/>
  <c r="CE339" i="1" s="1"/>
  <c r="CC339" i="1"/>
  <c r="BZ339" i="1"/>
  <c r="CA339" i="1" s="1"/>
  <c r="BX339" i="1"/>
  <c r="BY339" i="1" s="1"/>
  <c r="BT339" i="1"/>
  <c r="BL339" i="1"/>
  <c r="BD339" i="1"/>
  <c r="AV339" i="1"/>
  <c r="AN339" i="1"/>
  <c r="CJ338" i="1"/>
  <c r="CH338" i="1"/>
  <c r="CI338" i="1" s="1"/>
  <c r="CF338" i="1"/>
  <c r="CG338" i="1" s="1"/>
  <c r="CD338" i="1"/>
  <c r="CE338" i="1" s="1"/>
  <c r="CC338" i="1"/>
  <c r="BZ338" i="1"/>
  <c r="CA338" i="1" s="1"/>
  <c r="BX338" i="1"/>
  <c r="BY338" i="1" s="1"/>
  <c r="BT338" i="1"/>
  <c r="BL338" i="1"/>
  <c r="BD338" i="1"/>
  <c r="AV338" i="1"/>
  <c r="AN338" i="1"/>
  <c r="CJ337" i="1"/>
  <c r="CH337" i="1"/>
  <c r="CI337" i="1" s="1"/>
  <c r="CF337" i="1"/>
  <c r="CG337" i="1" s="1"/>
  <c r="CD337" i="1"/>
  <c r="CE337" i="1" s="1"/>
  <c r="CC337" i="1"/>
  <c r="BZ337" i="1"/>
  <c r="CA337" i="1" s="1"/>
  <c r="BX337" i="1"/>
  <c r="BY337" i="1" s="1"/>
  <c r="BT337" i="1"/>
  <c r="BL337" i="1"/>
  <c r="BD337" i="1"/>
  <c r="AV337" i="1"/>
  <c r="AN337" i="1"/>
  <c r="CJ336" i="1"/>
  <c r="CH336" i="1"/>
  <c r="CI336" i="1" s="1"/>
  <c r="CF336" i="1"/>
  <c r="CG336" i="1" s="1"/>
  <c r="CD336" i="1"/>
  <c r="CE336" i="1" s="1"/>
  <c r="CC336" i="1"/>
  <c r="BZ336" i="1"/>
  <c r="CA336" i="1" s="1"/>
  <c r="BX336" i="1"/>
  <c r="BY336" i="1" s="1"/>
  <c r="BT336" i="1"/>
  <c r="BL336" i="1"/>
  <c r="BD336" i="1"/>
  <c r="AV336" i="1"/>
  <c r="AN336" i="1"/>
  <c r="CJ335" i="1"/>
  <c r="CH335" i="1"/>
  <c r="CI335" i="1" s="1"/>
  <c r="CF335" i="1"/>
  <c r="CG335" i="1" s="1"/>
  <c r="CD335" i="1"/>
  <c r="CE335" i="1" s="1"/>
  <c r="CC335" i="1"/>
  <c r="BZ335" i="1"/>
  <c r="CA335" i="1" s="1"/>
  <c r="BX335" i="1"/>
  <c r="BY335" i="1" s="1"/>
  <c r="BT335" i="1"/>
  <c r="BL335" i="1"/>
  <c r="BD335" i="1"/>
  <c r="AV335" i="1"/>
  <c r="AN335" i="1"/>
  <c r="CJ334" i="1"/>
  <c r="CH334" i="1"/>
  <c r="CI334" i="1" s="1"/>
  <c r="CF334" i="1"/>
  <c r="CG334" i="1" s="1"/>
  <c r="CD334" i="1"/>
  <c r="CE334" i="1" s="1"/>
  <c r="CC334" i="1"/>
  <c r="BZ334" i="1"/>
  <c r="CA334" i="1" s="1"/>
  <c r="BX334" i="1"/>
  <c r="BY334" i="1" s="1"/>
  <c r="BT334" i="1"/>
  <c r="BL334" i="1"/>
  <c r="BD334" i="1"/>
  <c r="AV334" i="1"/>
  <c r="AN334" i="1"/>
  <c r="CJ333" i="1"/>
  <c r="CH333" i="1"/>
  <c r="CI333" i="1" s="1"/>
  <c r="CF333" i="1"/>
  <c r="CG333" i="1" s="1"/>
  <c r="CD333" i="1"/>
  <c r="CE333" i="1" s="1"/>
  <c r="CC333" i="1"/>
  <c r="BZ333" i="1"/>
  <c r="CA333" i="1" s="1"/>
  <c r="BX333" i="1"/>
  <c r="BY333" i="1" s="1"/>
  <c r="BT333" i="1"/>
  <c r="BL333" i="1"/>
  <c r="BD333" i="1"/>
  <c r="AV333" i="1"/>
  <c r="AN333" i="1"/>
  <c r="CJ332" i="1"/>
  <c r="CK332" i="1" s="1"/>
  <c r="CH332" i="1"/>
  <c r="CI332" i="1" s="1"/>
  <c r="CF332" i="1"/>
  <c r="CG332" i="1" s="1"/>
  <c r="CD332" i="1"/>
  <c r="CE332" i="1" s="1"/>
  <c r="CC332" i="1"/>
  <c r="BZ332" i="1"/>
  <c r="CA332" i="1" s="1"/>
  <c r="BX332" i="1"/>
  <c r="BY332" i="1" s="1"/>
  <c r="BT332" i="1"/>
  <c r="BL332" i="1"/>
  <c r="BD332" i="1"/>
  <c r="AV332" i="1"/>
  <c r="AN332" i="1"/>
  <c r="CJ331" i="1"/>
  <c r="CK331" i="1" s="1"/>
  <c r="CH331" i="1"/>
  <c r="CI331" i="1" s="1"/>
  <c r="CF331" i="1"/>
  <c r="CG331" i="1" s="1"/>
  <c r="CD331" i="1"/>
  <c r="CE331" i="1" s="1"/>
  <c r="CC331" i="1"/>
  <c r="BZ331" i="1"/>
  <c r="CA331" i="1" s="1"/>
  <c r="BX331" i="1"/>
  <c r="BY331" i="1" s="1"/>
  <c r="BT331" i="1"/>
  <c r="BL331" i="1"/>
  <c r="BD331" i="1"/>
  <c r="AV331" i="1"/>
  <c r="AN331" i="1"/>
  <c r="CJ330" i="1"/>
  <c r="CK330" i="1" s="1"/>
  <c r="CH330" i="1"/>
  <c r="CI330" i="1" s="1"/>
  <c r="CF330" i="1"/>
  <c r="CG330" i="1" s="1"/>
  <c r="CD330" i="1"/>
  <c r="CE330" i="1" s="1"/>
  <c r="CC330" i="1"/>
  <c r="BZ330" i="1"/>
  <c r="CA330" i="1" s="1"/>
  <c r="BX330" i="1"/>
  <c r="BY330" i="1" s="1"/>
  <c r="BT330" i="1"/>
  <c r="BL330" i="1"/>
  <c r="BD330" i="1"/>
  <c r="AV330" i="1"/>
  <c r="AN330" i="1"/>
  <c r="CJ329" i="1"/>
  <c r="CK329" i="1" s="1"/>
  <c r="CH329" i="1"/>
  <c r="CI329" i="1" s="1"/>
  <c r="CF329" i="1"/>
  <c r="CG329" i="1" s="1"/>
  <c r="CD329" i="1"/>
  <c r="CE329" i="1" s="1"/>
  <c r="CC329" i="1"/>
  <c r="BZ329" i="1"/>
  <c r="CA329" i="1" s="1"/>
  <c r="BX329" i="1"/>
  <c r="BY329" i="1" s="1"/>
  <c r="BT329" i="1"/>
  <c r="BL329" i="1"/>
  <c r="BD329" i="1"/>
  <c r="AV329" i="1"/>
  <c r="AN329" i="1"/>
  <c r="CJ328" i="1"/>
  <c r="CK328" i="1" s="1"/>
  <c r="CH328" i="1"/>
  <c r="CI328" i="1" s="1"/>
  <c r="CF328" i="1"/>
  <c r="CG328" i="1" s="1"/>
  <c r="CD328" i="1"/>
  <c r="CE328" i="1" s="1"/>
  <c r="CC328" i="1"/>
  <c r="BZ328" i="1"/>
  <c r="CA328" i="1" s="1"/>
  <c r="BX328" i="1"/>
  <c r="BY328" i="1" s="1"/>
  <c r="BT328" i="1"/>
  <c r="BL328" i="1"/>
  <c r="BD328" i="1"/>
  <c r="AV328" i="1"/>
  <c r="AN328" i="1"/>
  <c r="CJ327" i="1"/>
  <c r="CK327" i="1" s="1"/>
  <c r="CH327" i="1"/>
  <c r="CI327" i="1" s="1"/>
  <c r="CF327" i="1"/>
  <c r="CG327" i="1" s="1"/>
  <c r="CD327" i="1"/>
  <c r="CE327" i="1" s="1"/>
  <c r="CC327" i="1"/>
  <c r="BZ327" i="1"/>
  <c r="CA327" i="1" s="1"/>
  <c r="BX327" i="1"/>
  <c r="BY327" i="1" s="1"/>
  <c r="BT327" i="1"/>
  <c r="BL327" i="1"/>
  <c r="BD327" i="1"/>
  <c r="AV327" i="1"/>
  <c r="AN327" i="1"/>
  <c r="CJ326" i="1"/>
  <c r="CK326" i="1" s="1"/>
  <c r="CH326" i="1"/>
  <c r="CI326" i="1" s="1"/>
  <c r="CF326" i="1"/>
  <c r="CG326" i="1" s="1"/>
  <c r="CD326" i="1"/>
  <c r="CE326" i="1" s="1"/>
  <c r="CC326" i="1"/>
  <c r="BZ326" i="1"/>
  <c r="CA326" i="1" s="1"/>
  <c r="BX326" i="1"/>
  <c r="BY326" i="1" s="1"/>
  <c r="BT326" i="1"/>
  <c r="BL326" i="1"/>
  <c r="BD326" i="1"/>
  <c r="AV326" i="1"/>
  <c r="AN326" i="1"/>
  <c r="CJ325" i="1"/>
  <c r="CK325" i="1" s="1"/>
  <c r="CH325" i="1"/>
  <c r="CI325" i="1" s="1"/>
  <c r="CF325" i="1"/>
  <c r="CG325" i="1" s="1"/>
  <c r="CD325" i="1"/>
  <c r="CE325" i="1" s="1"/>
  <c r="CC325" i="1"/>
  <c r="BZ325" i="1"/>
  <c r="CA325" i="1" s="1"/>
  <c r="BX325" i="1"/>
  <c r="BY325" i="1" s="1"/>
  <c r="BT325" i="1"/>
  <c r="BL325" i="1"/>
  <c r="BD325" i="1"/>
  <c r="AV325" i="1"/>
  <c r="AN325" i="1"/>
  <c r="CJ324" i="1"/>
  <c r="CK324" i="1" s="1"/>
  <c r="CH324" i="1"/>
  <c r="CI324" i="1" s="1"/>
  <c r="CF324" i="1"/>
  <c r="CG324" i="1" s="1"/>
  <c r="CD324" i="1"/>
  <c r="CE324" i="1" s="1"/>
  <c r="CC324" i="1"/>
  <c r="BZ324" i="1"/>
  <c r="CA324" i="1" s="1"/>
  <c r="BX324" i="1"/>
  <c r="BY324" i="1" s="1"/>
  <c r="BT324" i="1"/>
  <c r="BL324" i="1"/>
  <c r="BD324" i="1"/>
  <c r="AV324" i="1"/>
  <c r="AN324" i="1"/>
  <c r="CJ323" i="1"/>
  <c r="CK323" i="1" s="1"/>
  <c r="CH323" i="1"/>
  <c r="CI323" i="1" s="1"/>
  <c r="CF323" i="1"/>
  <c r="CG323" i="1" s="1"/>
  <c r="CD323" i="1"/>
  <c r="CE323" i="1" s="1"/>
  <c r="CC323" i="1"/>
  <c r="BZ323" i="1"/>
  <c r="CA323" i="1" s="1"/>
  <c r="BX323" i="1"/>
  <c r="BY323" i="1" s="1"/>
  <c r="BT323" i="1"/>
  <c r="BL323" i="1"/>
  <c r="BD323" i="1"/>
  <c r="AV323" i="1"/>
  <c r="AN323" i="1"/>
  <c r="CJ322" i="1"/>
  <c r="CK322" i="1" s="1"/>
  <c r="CH322" i="1"/>
  <c r="CI322" i="1" s="1"/>
  <c r="CF322" i="1"/>
  <c r="CG322" i="1" s="1"/>
  <c r="CD322" i="1"/>
  <c r="CE322" i="1" s="1"/>
  <c r="CC322" i="1"/>
  <c r="BZ322" i="1"/>
  <c r="CA322" i="1" s="1"/>
  <c r="BX322" i="1"/>
  <c r="BY322" i="1" s="1"/>
  <c r="BT322" i="1"/>
  <c r="BL322" i="1"/>
  <c r="BD322" i="1"/>
  <c r="AV322" i="1"/>
  <c r="AN322" i="1"/>
  <c r="CJ321" i="1"/>
  <c r="CK321" i="1" s="1"/>
  <c r="CH321" i="1"/>
  <c r="CI321" i="1" s="1"/>
  <c r="CF321" i="1"/>
  <c r="CG321" i="1" s="1"/>
  <c r="CD321" i="1"/>
  <c r="CE321" i="1" s="1"/>
  <c r="CC321" i="1"/>
  <c r="BZ321" i="1"/>
  <c r="CA321" i="1" s="1"/>
  <c r="BX321" i="1"/>
  <c r="BY321" i="1" s="1"/>
  <c r="BT321" i="1"/>
  <c r="BL321" i="1"/>
  <c r="BD321" i="1"/>
  <c r="AV321" i="1"/>
  <c r="AN321" i="1"/>
  <c r="CJ320" i="1"/>
  <c r="CK320" i="1" s="1"/>
  <c r="CH320" i="1"/>
  <c r="CI320" i="1" s="1"/>
  <c r="CF320" i="1"/>
  <c r="CG320" i="1" s="1"/>
  <c r="CD320" i="1"/>
  <c r="CE320" i="1" s="1"/>
  <c r="CC320" i="1"/>
  <c r="BZ320" i="1"/>
  <c r="CA320" i="1" s="1"/>
  <c r="BX320" i="1"/>
  <c r="BY320" i="1" s="1"/>
  <c r="BT320" i="1"/>
  <c r="BL320" i="1"/>
  <c r="BD320" i="1"/>
  <c r="AV320" i="1"/>
  <c r="AN320" i="1"/>
  <c r="CJ319" i="1"/>
  <c r="CK319" i="1" s="1"/>
  <c r="CH319" i="1"/>
  <c r="CI319" i="1" s="1"/>
  <c r="CF319" i="1"/>
  <c r="CG319" i="1" s="1"/>
  <c r="CD319" i="1"/>
  <c r="CE319" i="1" s="1"/>
  <c r="CC319" i="1"/>
  <c r="BZ319" i="1"/>
  <c r="CA319" i="1" s="1"/>
  <c r="BX319" i="1"/>
  <c r="BY319" i="1" s="1"/>
  <c r="BT319" i="1"/>
  <c r="BL319" i="1"/>
  <c r="BD319" i="1"/>
  <c r="AV319" i="1"/>
  <c r="AN319" i="1"/>
  <c r="CJ318" i="1"/>
  <c r="CK318" i="1" s="1"/>
  <c r="CH318" i="1"/>
  <c r="CI318" i="1" s="1"/>
  <c r="CF318" i="1"/>
  <c r="CG318" i="1" s="1"/>
  <c r="CD318" i="1"/>
  <c r="CE318" i="1" s="1"/>
  <c r="CC318" i="1"/>
  <c r="BZ318" i="1"/>
  <c r="CA318" i="1" s="1"/>
  <c r="BX318" i="1"/>
  <c r="BY318" i="1" s="1"/>
  <c r="BT318" i="1"/>
  <c r="BL318" i="1"/>
  <c r="BD318" i="1"/>
  <c r="AV318" i="1"/>
  <c r="AN318" i="1"/>
  <c r="CJ317" i="1"/>
  <c r="CK317" i="1" s="1"/>
  <c r="CH317" i="1"/>
  <c r="CI317" i="1" s="1"/>
  <c r="CF317" i="1"/>
  <c r="CG317" i="1" s="1"/>
  <c r="CD317" i="1"/>
  <c r="CE317" i="1" s="1"/>
  <c r="CC317" i="1"/>
  <c r="BZ317" i="1"/>
  <c r="CA317" i="1" s="1"/>
  <c r="BX317" i="1"/>
  <c r="BY317" i="1" s="1"/>
  <c r="BT317" i="1"/>
  <c r="BL317" i="1"/>
  <c r="BD317" i="1"/>
  <c r="AV317" i="1"/>
  <c r="AN317" i="1"/>
  <c r="CJ316" i="1"/>
  <c r="CK316" i="1" s="1"/>
  <c r="CH316" i="1"/>
  <c r="CI316" i="1" s="1"/>
  <c r="CF316" i="1"/>
  <c r="CG316" i="1" s="1"/>
  <c r="CD316" i="1"/>
  <c r="CE316" i="1" s="1"/>
  <c r="CC316" i="1"/>
  <c r="BZ316" i="1"/>
  <c r="CA316" i="1" s="1"/>
  <c r="BX316" i="1"/>
  <c r="BY316" i="1" s="1"/>
  <c r="BT316" i="1"/>
  <c r="BL316" i="1"/>
  <c r="BD316" i="1"/>
  <c r="AV316" i="1"/>
  <c r="AN316" i="1"/>
  <c r="CJ315" i="1"/>
  <c r="CK315" i="1" s="1"/>
  <c r="CH315" i="1"/>
  <c r="CI315" i="1" s="1"/>
  <c r="CF315" i="1"/>
  <c r="CG315" i="1" s="1"/>
  <c r="CD315" i="1"/>
  <c r="CE315" i="1" s="1"/>
  <c r="CC315" i="1"/>
  <c r="BZ315" i="1"/>
  <c r="CA315" i="1" s="1"/>
  <c r="BX315" i="1"/>
  <c r="BY315" i="1" s="1"/>
  <c r="BT315" i="1"/>
  <c r="BL315" i="1"/>
  <c r="BD315" i="1"/>
  <c r="AV315" i="1"/>
  <c r="AN315" i="1"/>
  <c r="CJ314" i="1"/>
  <c r="CK314" i="1" s="1"/>
  <c r="CH314" i="1"/>
  <c r="CI314" i="1" s="1"/>
  <c r="CF314" i="1"/>
  <c r="CG314" i="1" s="1"/>
  <c r="CD314" i="1"/>
  <c r="CE314" i="1" s="1"/>
  <c r="CC314" i="1"/>
  <c r="BZ314" i="1"/>
  <c r="CA314" i="1" s="1"/>
  <c r="BX314" i="1"/>
  <c r="BY314" i="1" s="1"/>
  <c r="BT314" i="1"/>
  <c r="BL314" i="1"/>
  <c r="BD314" i="1"/>
  <c r="AV314" i="1"/>
  <c r="AN314" i="1"/>
  <c r="CJ313" i="1"/>
  <c r="CK313" i="1" s="1"/>
  <c r="CH313" i="1"/>
  <c r="CI313" i="1" s="1"/>
  <c r="CF313" i="1"/>
  <c r="CG313" i="1" s="1"/>
  <c r="CD313" i="1"/>
  <c r="CE313" i="1" s="1"/>
  <c r="CC313" i="1"/>
  <c r="BZ313" i="1"/>
  <c r="CA313" i="1" s="1"/>
  <c r="BX313" i="1"/>
  <c r="BY313" i="1" s="1"/>
  <c r="BT313" i="1"/>
  <c r="BL313" i="1"/>
  <c r="BD313" i="1"/>
  <c r="AV313" i="1"/>
  <c r="AN313" i="1"/>
  <c r="CJ312" i="1"/>
  <c r="CK312" i="1" s="1"/>
  <c r="CH312" i="1"/>
  <c r="CI312" i="1" s="1"/>
  <c r="CF312" i="1"/>
  <c r="CG312" i="1" s="1"/>
  <c r="CD312" i="1"/>
  <c r="CE312" i="1" s="1"/>
  <c r="CC312" i="1"/>
  <c r="BZ312" i="1"/>
  <c r="CA312" i="1" s="1"/>
  <c r="BX312" i="1"/>
  <c r="BY312" i="1" s="1"/>
  <c r="BT312" i="1"/>
  <c r="BL312" i="1"/>
  <c r="BD312" i="1"/>
  <c r="AV312" i="1"/>
  <c r="AN312" i="1"/>
  <c r="CJ311" i="1"/>
  <c r="CK311" i="1" s="1"/>
  <c r="CH311" i="1"/>
  <c r="CI311" i="1" s="1"/>
  <c r="CF311" i="1"/>
  <c r="CG311" i="1" s="1"/>
  <c r="CD311" i="1"/>
  <c r="CE311" i="1" s="1"/>
  <c r="CC311" i="1"/>
  <c r="BZ311" i="1"/>
  <c r="CA311" i="1" s="1"/>
  <c r="BX311" i="1"/>
  <c r="BY311" i="1" s="1"/>
  <c r="BT311" i="1"/>
  <c r="BL311" i="1"/>
  <c r="BD311" i="1"/>
  <c r="AV311" i="1"/>
  <c r="AN311" i="1"/>
  <c r="CJ310" i="1"/>
  <c r="CK310" i="1" s="1"/>
  <c r="CH310" i="1"/>
  <c r="CI310" i="1" s="1"/>
  <c r="CF310" i="1"/>
  <c r="CG310" i="1" s="1"/>
  <c r="CD310" i="1"/>
  <c r="CE310" i="1" s="1"/>
  <c r="CC310" i="1"/>
  <c r="BZ310" i="1"/>
  <c r="CA310" i="1" s="1"/>
  <c r="BX310" i="1"/>
  <c r="BY310" i="1" s="1"/>
  <c r="BT310" i="1"/>
  <c r="BL310" i="1"/>
  <c r="BD310" i="1"/>
  <c r="AV310" i="1"/>
  <c r="AN310" i="1"/>
  <c r="CJ309" i="1"/>
  <c r="CK309" i="1" s="1"/>
  <c r="CH309" i="1"/>
  <c r="CI309" i="1" s="1"/>
  <c r="CF309" i="1"/>
  <c r="CG309" i="1" s="1"/>
  <c r="CD309" i="1"/>
  <c r="CE309" i="1" s="1"/>
  <c r="CC309" i="1"/>
  <c r="BZ309" i="1"/>
  <c r="CA309" i="1" s="1"/>
  <c r="BX309" i="1"/>
  <c r="BY309" i="1" s="1"/>
  <c r="BT309" i="1"/>
  <c r="BL309" i="1"/>
  <c r="BD309" i="1"/>
  <c r="AV309" i="1"/>
  <c r="AN309" i="1"/>
  <c r="CJ308" i="1"/>
  <c r="CK308" i="1" s="1"/>
  <c r="CH308" i="1"/>
  <c r="CI308" i="1" s="1"/>
  <c r="CF308" i="1"/>
  <c r="CG308" i="1" s="1"/>
  <c r="CD308" i="1"/>
  <c r="CE308" i="1" s="1"/>
  <c r="CC308" i="1"/>
  <c r="BZ308" i="1"/>
  <c r="CA308" i="1" s="1"/>
  <c r="BX308" i="1"/>
  <c r="BY308" i="1" s="1"/>
  <c r="BT308" i="1"/>
  <c r="BL308" i="1"/>
  <c r="BD308" i="1"/>
  <c r="AV308" i="1"/>
  <c r="AN308" i="1"/>
  <c r="CJ307" i="1"/>
  <c r="CK307" i="1" s="1"/>
  <c r="CH307" i="1"/>
  <c r="CI307" i="1" s="1"/>
  <c r="CF307" i="1"/>
  <c r="CG307" i="1" s="1"/>
  <c r="CD307" i="1"/>
  <c r="CE307" i="1" s="1"/>
  <c r="CC307" i="1"/>
  <c r="BZ307" i="1"/>
  <c r="CA307" i="1" s="1"/>
  <c r="BX307" i="1"/>
  <c r="BY307" i="1" s="1"/>
  <c r="BT307" i="1"/>
  <c r="BL307" i="1"/>
  <c r="BD307" i="1"/>
  <c r="AV307" i="1"/>
  <c r="AN307" i="1"/>
  <c r="CJ306" i="1"/>
  <c r="CK306" i="1" s="1"/>
  <c r="CH306" i="1"/>
  <c r="CI306" i="1" s="1"/>
  <c r="CF306" i="1"/>
  <c r="CG306" i="1" s="1"/>
  <c r="CD306" i="1"/>
  <c r="CE306" i="1" s="1"/>
  <c r="CC306" i="1"/>
  <c r="BZ306" i="1"/>
  <c r="CA306" i="1" s="1"/>
  <c r="BX306" i="1"/>
  <c r="BY306" i="1" s="1"/>
  <c r="BT306" i="1"/>
  <c r="BL306" i="1"/>
  <c r="BD306" i="1"/>
  <c r="AV306" i="1"/>
  <c r="AN306" i="1"/>
  <c r="CJ305" i="1"/>
  <c r="CK305" i="1" s="1"/>
  <c r="CH305" i="1"/>
  <c r="CI305" i="1" s="1"/>
  <c r="CF305" i="1"/>
  <c r="CG305" i="1" s="1"/>
  <c r="CD305" i="1"/>
  <c r="CE305" i="1" s="1"/>
  <c r="CC305" i="1"/>
  <c r="BZ305" i="1"/>
  <c r="CA305" i="1" s="1"/>
  <c r="BX305" i="1"/>
  <c r="BY305" i="1" s="1"/>
  <c r="BT305" i="1"/>
  <c r="BL305" i="1"/>
  <c r="BD305" i="1"/>
  <c r="AV305" i="1"/>
  <c r="AN305" i="1"/>
  <c r="CJ304" i="1"/>
  <c r="CK304" i="1" s="1"/>
  <c r="CH304" i="1"/>
  <c r="CI304" i="1" s="1"/>
  <c r="CF304" i="1"/>
  <c r="CG304" i="1" s="1"/>
  <c r="CD304" i="1"/>
  <c r="CE304" i="1" s="1"/>
  <c r="CB304" i="1"/>
  <c r="CC304" i="1" s="1"/>
  <c r="BZ304" i="1"/>
  <c r="CA304" i="1" s="1"/>
  <c r="BX304" i="1"/>
  <c r="BY304" i="1" s="1"/>
  <c r="BT304" i="1"/>
  <c r="BL304" i="1"/>
  <c r="BD304" i="1"/>
  <c r="AV304" i="1"/>
  <c r="AN304" i="1"/>
  <c r="CJ303" i="1"/>
  <c r="CK303" i="1" s="1"/>
  <c r="CH303" i="1"/>
  <c r="CI303" i="1" s="1"/>
  <c r="CF303" i="1"/>
  <c r="CG303" i="1" s="1"/>
  <c r="CD303" i="1"/>
  <c r="CE303" i="1" s="1"/>
  <c r="CB303" i="1"/>
  <c r="CC303" i="1" s="1"/>
  <c r="BZ303" i="1"/>
  <c r="CA303" i="1" s="1"/>
  <c r="BX303" i="1"/>
  <c r="BY303" i="1" s="1"/>
  <c r="BT303" i="1"/>
  <c r="BL303" i="1"/>
  <c r="BD303" i="1"/>
  <c r="AV303" i="1"/>
  <c r="AN303" i="1"/>
  <c r="CJ302" i="1"/>
  <c r="CK302" i="1" s="1"/>
  <c r="CH302" i="1"/>
  <c r="CI302" i="1" s="1"/>
  <c r="CF302" i="1"/>
  <c r="CG302" i="1" s="1"/>
  <c r="CD302" i="1"/>
  <c r="CE302" i="1" s="1"/>
  <c r="CB302" i="1"/>
  <c r="CC302" i="1" s="1"/>
  <c r="BZ302" i="1"/>
  <c r="CA302" i="1" s="1"/>
  <c r="BX302" i="1"/>
  <c r="BY302" i="1" s="1"/>
  <c r="BT302" i="1"/>
  <c r="BL302" i="1"/>
  <c r="BD302" i="1"/>
  <c r="AV302" i="1"/>
  <c r="AN302" i="1"/>
  <c r="CJ301" i="1"/>
  <c r="CK301" i="1" s="1"/>
  <c r="CH301" i="1"/>
  <c r="CI301" i="1" s="1"/>
  <c r="CF301" i="1"/>
  <c r="CG301" i="1" s="1"/>
  <c r="CD301" i="1"/>
  <c r="CE301" i="1" s="1"/>
  <c r="CB301" i="1"/>
  <c r="CC301" i="1" s="1"/>
  <c r="BZ301" i="1"/>
  <c r="CA301" i="1" s="1"/>
  <c r="BX301" i="1"/>
  <c r="BY301" i="1" s="1"/>
  <c r="BT301" i="1"/>
  <c r="BL301" i="1"/>
  <c r="BD301" i="1"/>
  <c r="AV301" i="1"/>
  <c r="AN301" i="1"/>
  <c r="CJ300" i="1"/>
  <c r="CK300" i="1" s="1"/>
  <c r="CH300" i="1"/>
  <c r="CI300" i="1" s="1"/>
  <c r="CF300" i="1"/>
  <c r="CG300" i="1" s="1"/>
  <c r="CD300" i="1"/>
  <c r="CE300" i="1" s="1"/>
  <c r="CB300" i="1"/>
  <c r="CC300" i="1" s="1"/>
  <c r="BZ300" i="1"/>
  <c r="CA300" i="1" s="1"/>
  <c r="BX300" i="1"/>
  <c r="BY300" i="1" s="1"/>
  <c r="BT300" i="1"/>
  <c r="BL300" i="1"/>
  <c r="BD300" i="1"/>
  <c r="AV300" i="1"/>
  <c r="AN300" i="1"/>
  <c r="CJ299" i="1"/>
  <c r="CK299" i="1" s="1"/>
  <c r="CH299" i="1"/>
  <c r="CI299" i="1" s="1"/>
  <c r="CF299" i="1"/>
  <c r="CG299" i="1" s="1"/>
  <c r="CD299" i="1"/>
  <c r="CE299" i="1" s="1"/>
  <c r="CB299" i="1"/>
  <c r="CC299" i="1" s="1"/>
  <c r="BZ299" i="1"/>
  <c r="CA299" i="1" s="1"/>
  <c r="BX299" i="1"/>
  <c r="BY299" i="1" s="1"/>
  <c r="BT299" i="1"/>
  <c r="BL299" i="1"/>
  <c r="BD299" i="1"/>
  <c r="AV299" i="1"/>
  <c r="AN299" i="1"/>
  <c r="CJ298" i="1"/>
  <c r="CK298" i="1" s="1"/>
  <c r="CH298" i="1"/>
  <c r="CI298" i="1" s="1"/>
  <c r="CF298" i="1"/>
  <c r="CG298" i="1" s="1"/>
  <c r="CD298" i="1"/>
  <c r="CE298" i="1" s="1"/>
  <c r="CB298" i="1"/>
  <c r="CC298" i="1" s="1"/>
  <c r="BZ298" i="1"/>
  <c r="CA298" i="1" s="1"/>
  <c r="BX298" i="1"/>
  <c r="BY298" i="1" s="1"/>
  <c r="BT298" i="1"/>
  <c r="BL298" i="1"/>
  <c r="BD298" i="1"/>
  <c r="AV298" i="1"/>
  <c r="AN298" i="1"/>
  <c r="CJ297" i="1"/>
  <c r="CK297" i="1" s="1"/>
  <c r="CH297" i="1"/>
  <c r="CI297" i="1" s="1"/>
  <c r="CF297" i="1"/>
  <c r="CG297" i="1" s="1"/>
  <c r="CD297" i="1"/>
  <c r="CE297" i="1" s="1"/>
  <c r="CB297" i="1"/>
  <c r="CC297" i="1" s="1"/>
  <c r="BZ297" i="1"/>
  <c r="CA297" i="1" s="1"/>
  <c r="BX297" i="1"/>
  <c r="BY297" i="1" s="1"/>
  <c r="BT297" i="1"/>
  <c r="BL297" i="1"/>
  <c r="BD297" i="1"/>
  <c r="AV297" i="1"/>
  <c r="AN297" i="1"/>
  <c r="CJ296" i="1"/>
  <c r="CK296" i="1" s="1"/>
  <c r="CH296" i="1"/>
  <c r="CI296" i="1" s="1"/>
  <c r="CF296" i="1"/>
  <c r="CG296" i="1" s="1"/>
  <c r="CD296" i="1"/>
  <c r="CE296" i="1" s="1"/>
  <c r="CB296" i="1"/>
  <c r="CC296" i="1" s="1"/>
  <c r="BZ296" i="1"/>
  <c r="CA296" i="1" s="1"/>
  <c r="BX296" i="1"/>
  <c r="BY296" i="1" s="1"/>
  <c r="BT296" i="1"/>
  <c r="BL296" i="1"/>
  <c r="BD296" i="1"/>
  <c r="AV296" i="1"/>
  <c r="AN296" i="1"/>
  <c r="CJ295" i="1"/>
  <c r="CK295" i="1" s="1"/>
  <c r="CH295" i="1"/>
  <c r="CI295" i="1" s="1"/>
  <c r="CF295" i="1"/>
  <c r="CG295" i="1" s="1"/>
  <c r="CD295" i="1"/>
  <c r="CE295" i="1" s="1"/>
  <c r="CB295" i="1"/>
  <c r="CC295" i="1" s="1"/>
  <c r="BZ295" i="1"/>
  <c r="CA295" i="1" s="1"/>
  <c r="BX295" i="1"/>
  <c r="BY295" i="1" s="1"/>
  <c r="BT295" i="1"/>
  <c r="BL295" i="1"/>
  <c r="BD295" i="1"/>
  <c r="AV295" i="1"/>
  <c r="AN295" i="1"/>
  <c r="CJ294" i="1"/>
  <c r="CK294" i="1" s="1"/>
  <c r="CH294" i="1"/>
  <c r="CI294" i="1" s="1"/>
  <c r="CF294" i="1"/>
  <c r="CG294" i="1" s="1"/>
  <c r="CD294" i="1"/>
  <c r="CE294" i="1" s="1"/>
  <c r="CB294" i="1"/>
  <c r="CC294" i="1" s="1"/>
  <c r="BZ294" i="1"/>
  <c r="CA294" i="1" s="1"/>
  <c r="BX294" i="1"/>
  <c r="BY294" i="1" s="1"/>
  <c r="BT294" i="1"/>
  <c r="BL294" i="1"/>
  <c r="BD294" i="1"/>
  <c r="AV294" i="1"/>
  <c r="AN294" i="1"/>
  <c r="CJ293" i="1"/>
  <c r="CK293" i="1" s="1"/>
  <c r="CH293" i="1"/>
  <c r="CI293" i="1" s="1"/>
  <c r="CF293" i="1"/>
  <c r="CG293" i="1" s="1"/>
  <c r="CD293" i="1"/>
  <c r="CE293" i="1" s="1"/>
  <c r="CB293" i="1"/>
  <c r="CC293" i="1" s="1"/>
  <c r="BZ293" i="1"/>
  <c r="CA293" i="1" s="1"/>
  <c r="BX293" i="1"/>
  <c r="BY293" i="1" s="1"/>
  <c r="BT293" i="1"/>
  <c r="BL293" i="1"/>
  <c r="BD293" i="1"/>
  <c r="AV293" i="1"/>
  <c r="AN293" i="1"/>
  <c r="CJ292" i="1"/>
  <c r="CK292" i="1" s="1"/>
  <c r="CH292" i="1"/>
  <c r="CI292" i="1" s="1"/>
  <c r="CF292" i="1"/>
  <c r="CG292" i="1" s="1"/>
  <c r="CD292" i="1"/>
  <c r="CE292" i="1" s="1"/>
  <c r="CB292" i="1"/>
  <c r="CC292" i="1" s="1"/>
  <c r="BZ292" i="1"/>
  <c r="CA292" i="1" s="1"/>
  <c r="BX292" i="1"/>
  <c r="BY292" i="1" s="1"/>
  <c r="BT292" i="1"/>
  <c r="BL292" i="1"/>
  <c r="BD292" i="1"/>
  <c r="AV292" i="1"/>
  <c r="AN292" i="1"/>
  <c r="CJ291" i="1"/>
  <c r="CK291" i="1" s="1"/>
  <c r="CH291" i="1"/>
  <c r="CI291" i="1" s="1"/>
  <c r="CF291" i="1"/>
  <c r="CG291" i="1" s="1"/>
  <c r="CD291" i="1"/>
  <c r="CE291" i="1" s="1"/>
  <c r="CB291" i="1"/>
  <c r="CC291" i="1" s="1"/>
  <c r="BZ291" i="1"/>
  <c r="CA291" i="1" s="1"/>
  <c r="BX291" i="1"/>
  <c r="BY291" i="1" s="1"/>
  <c r="BT291" i="1"/>
  <c r="BL291" i="1"/>
  <c r="BD291" i="1"/>
  <c r="AV291" i="1"/>
  <c r="AN291" i="1"/>
  <c r="CJ290" i="1"/>
  <c r="CK290" i="1" s="1"/>
  <c r="CH290" i="1"/>
  <c r="CI290" i="1" s="1"/>
  <c r="CF290" i="1"/>
  <c r="CG290" i="1" s="1"/>
  <c r="CD290" i="1"/>
  <c r="CE290" i="1" s="1"/>
  <c r="CB290" i="1"/>
  <c r="CC290" i="1" s="1"/>
  <c r="BZ290" i="1"/>
  <c r="CA290" i="1" s="1"/>
  <c r="BX290" i="1"/>
  <c r="BY290" i="1" s="1"/>
  <c r="BT290" i="1"/>
  <c r="BL290" i="1"/>
  <c r="BD290" i="1"/>
  <c r="AV290" i="1"/>
  <c r="AN290" i="1"/>
  <c r="CJ289" i="1"/>
  <c r="CK289" i="1" s="1"/>
  <c r="CH289" i="1"/>
  <c r="CI289" i="1" s="1"/>
  <c r="CF289" i="1"/>
  <c r="CG289" i="1" s="1"/>
  <c r="CD289" i="1"/>
  <c r="CE289" i="1" s="1"/>
  <c r="CB289" i="1"/>
  <c r="CC289" i="1" s="1"/>
  <c r="BZ289" i="1"/>
  <c r="CA289" i="1" s="1"/>
  <c r="BX289" i="1"/>
  <c r="BY289" i="1" s="1"/>
  <c r="BT289" i="1"/>
  <c r="BL289" i="1"/>
  <c r="BD289" i="1"/>
  <c r="AV289" i="1"/>
  <c r="AN289" i="1"/>
  <c r="CJ288" i="1"/>
  <c r="CK288" i="1" s="1"/>
  <c r="CH288" i="1"/>
  <c r="CI288" i="1" s="1"/>
  <c r="CF288" i="1"/>
  <c r="CG288" i="1" s="1"/>
  <c r="CD288" i="1"/>
  <c r="CE288" i="1" s="1"/>
  <c r="CB288" i="1"/>
  <c r="CC288" i="1" s="1"/>
  <c r="BZ288" i="1"/>
  <c r="CA288" i="1" s="1"/>
  <c r="BX288" i="1"/>
  <c r="BY288" i="1" s="1"/>
  <c r="BT288" i="1"/>
  <c r="BL288" i="1"/>
  <c r="BD288" i="1"/>
  <c r="AV288" i="1"/>
  <c r="AN288" i="1"/>
  <c r="CJ287" i="1"/>
  <c r="CK287" i="1" s="1"/>
  <c r="CH287" i="1"/>
  <c r="CI287" i="1" s="1"/>
  <c r="CF287" i="1"/>
  <c r="CG287" i="1" s="1"/>
  <c r="CD287" i="1"/>
  <c r="CE287" i="1" s="1"/>
  <c r="CB287" i="1"/>
  <c r="CC287" i="1" s="1"/>
  <c r="BZ287" i="1"/>
  <c r="CA287" i="1" s="1"/>
  <c r="BX287" i="1"/>
  <c r="BY287" i="1" s="1"/>
  <c r="BT287" i="1"/>
  <c r="BL287" i="1"/>
  <c r="BD287" i="1"/>
  <c r="AV287" i="1"/>
  <c r="AN287" i="1"/>
  <c r="CJ286" i="1"/>
  <c r="CK286" i="1" s="1"/>
  <c r="CH286" i="1"/>
  <c r="CI286" i="1" s="1"/>
  <c r="CF286" i="1"/>
  <c r="CG286" i="1" s="1"/>
  <c r="CD286" i="1"/>
  <c r="CE286" i="1" s="1"/>
  <c r="CB286" i="1"/>
  <c r="CC286" i="1" s="1"/>
  <c r="BZ286" i="1"/>
  <c r="CA286" i="1" s="1"/>
  <c r="BX286" i="1"/>
  <c r="BY286" i="1" s="1"/>
  <c r="BT286" i="1"/>
  <c r="BL286" i="1"/>
  <c r="BD286" i="1"/>
  <c r="AV286" i="1"/>
  <c r="AN286" i="1"/>
  <c r="CJ285" i="1"/>
  <c r="CK285" i="1" s="1"/>
  <c r="CH285" i="1"/>
  <c r="CI285" i="1" s="1"/>
  <c r="CF285" i="1"/>
  <c r="CG285" i="1" s="1"/>
  <c r="CD285" i="1"/>
  <c r="CE285" i="1" s="1"/>
  <c r="CB285" i="1"/>
  <c r="CC285" i="1" s="1"/>
  <c r="BZ285" i="1"/>
  <c r="CA285" i="1" s="1"/>
  <c r="BX285" i="1"/>
  <c r="BY285" i="1" s="1"/>
  <c r="BT285" i="1"/>
  <c r="BL285" i="1"/>
  <c r="BD285" i="1"/>
  <c r="AV285" i="1"/>
  <c r="AN285" i="1"/>
  <c r="CJ284" i="1"/>
  <c r="CK284" i="1" s="1"/>
  <c r="CH284" i="1"/>
  <c r="CI284" i="1" s="1"/>
  <c r="CF284" i="1"/>
  <c r="CG284" i="1" s="1"/>
  <c r="CD284" i="1"/>
  <c r="CE284" i="1" s="1"/>
  <c r="CB284" i="1"/>
  <c r="CC284" i="1" s="1"/>
  <c r="BZ284" i="1"/>
  <c r="CA284" i="1" s="1"/>
  <c r="BX284" i="1"/>
  <c r="BY284" i="1" s="1"/>
  <c r="BT284" i="1"/>
  <c r="BL284" i="1"/>
  <c r="BD284" i="1"/>
  <c r="AV284" i="1"/>
  <c r="AN284" i="1"/>
  <c r="CJ283" i="1"/>
  <c r="CK283" i="1" s="1"/>
  <c r="CH283" i="1"/>
  <c r="CI283" i="1" s="1"/>
  <c r="CF283" i="1"/>
  <c r="CG283" i="1" s="1"/>
  <c r="CD283" i="1"/>
  <c r="CE283" i="1" s="1"/>
  <c r="CB283" i="1"/>
  <c r="CC283" i="1" s="1"/>
  <c r="BZ283" i="1"/>
  <c r="CA283" i="1" s="1"/>
  <c r="BX283" i="1"/>
  <c r="BY283" i="1" s="1"/>
  <c r="BT283" i="1"/>
  <c r="BL283" i="1"/>
  <c r="BD283" i="1"/>
  <c r="AV283" i="1"/>
  <c r="AN283" i="1"/>
  <c r="CJ282" i="1"/>
  <c r="CK282" i="1" s="1"/>
  <c r="CH282" i="1"/>
  <c r="CI282" i="1" s="1"/>
  <c r="CF282" i="1"/>
  <c r="CG282" i="1" s="1"/>
  <c r="CD282" i="1"/>
  <c r="CE282" i="1" s="1"/>
  <c r="CB282" i="1"/>
  <c r="CC282" i="1" s="1"/>
  <c r="BZ282" i="1"/>
  <c r="CA282" i="1" s="1"/>
  <c r="BX282" i="1"/>
  <c r="BY282" i="1" s="1"/>
  <c r="BT282" i="1"/>
  <c r="BL282" i="1"/>
  <c r="BD282" i="1"/>
  <c r="AV282" i="1"/>
  <c r="AN282" i="1"/>
  <c r="CJ281" i="1"/>
  <c r="CK281" i="1" s="1"/>
  <c r="CH281" i="1"/>
  <c r="CI281" i="1" s="1"/>
  <c r="CF281" i="1"/>
  <c r="CG281" i="1" s="1"/>
  <c r="CD281" i="1"/>
  <c r="CE281" i="1" s="1"/>
  <c r="CB281" i="1"/>
  <c r="CC281" i="1" s="1"/>
  <c r="BZ281" i="1"/>
  <c r="CA281" i="1" s="1"/>
  <c r="BX281" i="1"/>
  <c r="BY281" i="1" s="1"/>
  <c r="BT281" i="1"/>
  <c r="BL281" i="1"/>
  <c r="BD281" i="1"/>
  <c r="AV281" i="1"/>
  <c r="AN281" i="1"/>
  <c r="CJ280" i="1"/>
  <c r="CK280" i="1" s="1"/>
  <c r="CH280" i="1"/>
  <c r="CI280" i="1" s="1"/>
  <c r="CF280" i="1"/>
  <c r="CG280" i="1" s="1"/>
  <c r="CD280" i="1"/>
  <c r="CE280" i="1" s="1"/>
  <c r="CB280" i="1"/>
  <c r="CC280" i="1" s="1"/>
  <c r="BZ280" i="1"/>
  <c r="CA280" i="1" s="1"/>
  <c r="BX280" i="1"/>
  <c r="BY280" i="1" s="1"/>
  <c r="BT280" i="1"/>
  <c r="BL280" i="1"/>
  <c r="BD280" i="1"/>
  <c r="AV280" i="1"/>
  <c r="AN280" i="1"/>
  <c r="CJ279" i="1"/>
  <c r="CK279" i="1" s="1"/>
  <c r="CH279" i="1"/>
  <c r="CI279" i="1" s="1"/>
  <c r="CF279" i="1"/>
  <c r="CG279" i="1" s="1"/>
  <c r="CD279" i="1"/>
  <c r="CE279" i="1" s="1"/>
  <c r="CB279" i="1"/>
  <c r="CC279" i="1" s="1"/>
  <c r="BZ279" i="1"/>
  <c r="CA279" i="1" s="1"/>
  <c r="BX279" i="1"/>
  <c r="BY279" i="1" s="1"/>
  <c r="BT279" i="1"/>
  <c r="BL279" i="1"/>
  <c r="BD279" i="1"/>
  <c r="AV279" i="1"/>
  <c r="AN279" i="1"/>
  <c r="CJ278" i="1"/>
  <c r="CK278" i="1" s="1"/>
  <c r="CH278" i="1"/>
  <c r="CI278" i="1" s="1"/>
  <c r="CF278" i="1"/>
  <c r="CG278" i="1" s="1"/>
  <c r="CD278" i="1"/>
  <c r="CE278" i="1" s="1"/>
  <c r="CB278" i="1"/>
  <c r="CC278" i="1" s="1"/>
  <c r="BZ278" i="1"/>
  <c r="CA278" i="1" s="1"/>
  <c r="BX278" i="1"/>
  <c r="BY278" i="1" s="1"/>
  <c r="BT278" i="1"/>
  <c r="BL278" i="1"/>
  <c r="BD278" i="1"/>
  <c r="AV278" i="1"/>
  <c r="AN278" i="1"/>
  <c r="CJ277" i="1"/>
  <c r="CK277" i="1" s="1"/>
  <c r="CH277" i="1"/>
  <c r="CI277" i="1" s="1"/>
  <c r="CF277" i="1"/>
  <c r="CG277" i="1" s="1"/>
  <c r="CD277" i="1"/>
  <c r="CE277" i="1" s="1"/>
  <c r="CB277" i="1"/>
  <c r="CC277" i="1" s="1"/>
  <c r="BZ277" i="1"/>
  <c r="CA277" i="1" s="1"/>
  <c r="BX277" i="1"/>
  <c r="BY277" i="1" s="1"/>
  <c r="BT277" i="1"/>
  <c r="BL277" i="1"/>
  <c r="BD277" i="1"/>
  <c r="AV277" i="1"/>
  <c r="AN277" i="1"/>
  <c r="CJ276" i="1"/>
  <c r="CK276" i="1" s="1"/>
  <c r="CH276" i="1"/>
  <c r="CI276" i="1" s="1"/>
  <c r="CF276" i="1"/>
  <c r="CG276" i="1" s="1"/>
  <c r="CD276" i="1"/>
  <c r="CE276" i="1" s="1"/>
  <c r="CB276" i="1"/>
  <c r="CC276" i="1" s="1"/>
  <c r="BZ276" i="1"/>
  <c r="CA276" i="1" s="1"/>
  <c r="BX276" i="1"/>
  <c r="BY276" i="1" s="1"/>
  <c r="BT276" i="1"/>
  <c r="BL276" i="1"/>
  <c r="BD276" i="1"/>
  <c r="AV276" i="1"/>
  <c r="AN276" i="1"/>
  <c r="CJ275" i="1"/>
  <c r="CK275" i="1" s="1"/>
  <c r="CH275" i="1"/>
  <c r="CI275" i="1" s="1"/>
  <c r="CF275" i="1"/>
  <c r="CG275" i="1" s="1"/>
  <c r="CD275" i="1"/>
  <c r="CE275" i="1" s="1"/>
  <c r="CB275" i="1"/>
  <c r="CC275" i="1" s="1"/>
  <c r="BZ275" i="1"/>
  <c r="CA275" i="1" s="1"/>
  <c r="BX275" i="1"/>
  <c r="BY275" i="1" s="1"/>
  <c r="BT275" i="1"/>
  <c r="BL275" i="1"/>
  <c r="BD275" i="1"/>
  <c r="AV275" i="1"/>
  <c r="AN275" i="1"/>
  <c r="CJ274" i="1"/>
  <c r="CK274" i="1" s="1"/>
  <c r="CH274" i="1"/>
  <c r="CI274" i="1" s="1"/>
  <c r="CF274" i="1"/>
  <c r="CG274" i="1" s="1"/>
  <c r="CD274" i="1"/>
  <c r="CE274" i="1" s="1"/>
  <c r="CB274" i="1"/>
  <c r="CC274" i="1" s="1"/>
  <c r="BZ274" i="1"/>
  <c r="CA274" i="1" s="1"/>
  <c r="BX274" i="1"/>
  <c r="BY274" i="1" s="1"/>
  <c r="BT274" i="1"/>
  <c r="BL274" i="1"/>
  <c r="BD274" i="1"/>
  <c r="AV274" i="1"/>
  <c r="AN274" i="1"/>
  <c r="CJ273" i="1"/>
  <c r="CK273" i="1" s="1"/>
  <c r="CH273" i="1"/>
  <c r="CI273" i="1" s="1"/>
  <c r="CF273" i="1"/>
  <c r="CG273" i="1" s="1"/>
  <c r="CD273" i="1"/>
  <c r="CE273" i="1" s="1"/>
  <c r="CB273" i="1"/>
  <c r="CC273" i="1" s="1"/>
  <c r="BZ273" i="1"/>
  <c r="CA273" i="1" s="1"/>
  <c r="BX273" i="1"/>
  <c r="BY273" i="1" s="1"/>
  <c r="BT273" i="1"/>
  <c r="BL273" i="1"/>
  <c r="BD273" i="1"/>
  <c r="AV273" i="1"/>
  <c r="AN273" i="1"/>
  <c r="CJ272" i="1"/>
  <c r="CK272" i="1" s="1"/>
  <c r="CH272" i="1"/>
  <c r="CI272" i="1" s="1"/>
  <c r="CF272" i="1"/>
  <c r="CG272" i="1" s="1"/>
  <c r="CD272" i="1"/>
  <c r="CE272" i="1" s="1"/>
  <c r="CB272" i="1"/>
  <c r="CC272" i="1" s="1"/>
  <c r="BZ272" i="1"/>
  <c r="CA272" i="1" s="1"/>
  <c r="BX272" i="1"/>
  <c r="BY272" i="1" s="1"/>
  <c r="BT272" i="1"/>
  <c r="BL272" i="1"/>
  <c r="BD272" i="1"/>
  <c r="AV272" i="1"/>
  <c r="AN272" i="1"/>
  <c r="CJ271" i="1"/>
  <c r="CK271" i="1" s="1"/>
  <c r="CH271" i="1"/>
  <c r="CI271" i="1" s="1"/>
  <c r="CF271" i="1"/>
  <c r="CG271" i="1" s="1"/>
  <c r="CD271" i="1"/>
  <c r="CE271" i="1" s="1"/>
  <c r="CB271" i="1"/>
  <c r="CC271" i="1" s="1"/>
  <c r="BZ271" i="1"/>
  <c r="CA271" i="1" s="1"/>
  <c r="BX271" i="1"/>
  <c r="BY271" i="1" s="1"/>
  <c r="BT271" i="1"/>
  <c r="BL271" i="1"/>
  <c r="BD271" i="1"/>
  <c r="AV271" i="1"/>
  <c r="AN271" i="1"/>
  <c r="CJ270" i="1"/>
  <c r="CK270" i="1" s="1"/>
  <c r="CH270" i="1"/>
  <c r="CI270" i="1" s="1"/>
  <c r="CF270" i="1"/>
  <c r="CG270" i="1" s="1"/>
  <c r="CD270" i="1"/>
  <c r="CE270" i="1" s="1"/>
  <c r="CB270" i="1"/>
  <c r="CC270" i="1" s="1"/>
  <c r="BZ270" i="1"/>
  <c r="CA270" i="1" s="1"/>
  <c r="BX270" i="1"/>
  <c r="BY270" i="1" s="1"/>
  <c r="BT270" i="1"/>
  <c r="BL270" i="1"/>
  <c r="BD270" i="1"/>
  <c r="AV270" i="1"/>
  <c r="AN270" i="1"/>
  <c r="CJ269" i="1"/>
  <c r="CK269" i="1" s="1"/>
  <c r="CH269" i="1"/>
  <c r="CI269" i="1" s="1"/>
  <c r="CF269" i="1"/>
  <c r="CG269" i="1" s="1"/>
  <c r="CD269" i="1"/>
  <c r="CE269" i="1" s="1"/>
  <c r="CB269" i="1"/>
  <c r="CC269" i="1" s="1"/>
  <c r="BZ269" i="1"/>
  <c r="CA269" i="1" s="1"/>
  <c r="BX269" i="1"/>
  <c r="BY269" i="1" s="1"/>
  <c r="BT269" i="1"/>
  <c r="BL269" i="1"/>
  <c r="BD269" i="1"/>
  <c r="AV269" i="1"/>
  <c r="AN269" i="1"/>
  <c r="CJ268" i="1"/>
  <c r="CK268" i="1" s="1"/>
  <c r="CH268" i="1"/>
  <c r="CI268" i="1" s="1"/>
  <c r="CF268" i="1"/>
  <c r="CG268" i="1" s="1"/>
  <c r="CD268" i="1"/>
  <c r="CE268" i="1" s="1"/>
  <c r="CB268" i="1"/>
  <c r="CC268" i="1" s="1"/>
  <c r="BZ268" i="1"/>
  <c r="CA268" i="1" s="1"/>
  <c r="BX268" i="1"/>
  <c r="BY268" i="1" s="1"/>
  <c r="BT268" i="1"/>
  <c r="BL268" i="1"/>
  <c r="BD268" i="1"/>
  <c r="AV268" i="1"/>
  <c r="AN268" i="1"/>
  <c r="CJ267" i="1"/>
  <c r="CK267" i="1" s="1"/>
  <c r="CH267" i="1"/>
  <c r="CI267" i="1" s="1"/>
  <c r="CF267" i="1"/>
  <c r="CG267" i="1" s="1"/>
  <c r="CD267" i="1"/>
  <c r="CE267" i="1" s="1"/>
  <c r="CB267" i="1"/>
  <c r="CC267" i="1" s="1"/>
  <c r="BZ267" i="1"/>
  <c r="CA267" i="1" s="1"/>
  <c r="BX267" i="1"/>
  <c r="BY267" i="1" s="1"/>
  <c r="BT267" i="1"/>
  <c r="BL267" i="1"/>
  <c r="BD267" i="1"/>
  <c r="AV267" i="1"/>
  <c r="AN267" i="1"/>
  <c r="CJ266" i="1"/>
  <c r="CK266" i="1" s="1"/>
  <c r="CH266" i="1"/>
  <c r="CI266" i="1" s="1"/>
  <c r="CF266" i="1"/>
  <c r="CG266" i="1" s="1"/>
  <c r="CD266" i="1"/>
  <c r="CE266" i="1" s="1"/>
  <c r="CB266" i="1"/>
  <c r="CC266" i="1" s="1"/>
  <c r="BZ266" i="1"/>
  <c r="CA266" i="1" s="1"/>
  <c r="BX266" i="1"/>
  <c r="BY266" i="1" s="1"/>
  <c r="BT266" i="1"/>
  <c r="BL266" i="1"/>
  <c r="BD266" i="1"/>
  <c r="AV266" i="1"/>
  <c r="AN266" i="1"/>
  <c r="CJ265" i="1"/>
  <c r="CK265" i="1" s="1"/>
  <c r="CH265" i="1"/>
  <c r="CI265" i="1" s="1"/>
  <c r="CF265" i="1"/>
  <c r="CG265" i="1" s="1"/>
  <c r="CD265" i="1"/>
  <c r="CE265" i="1" s="1"/>
  <c r="CB265" i="1"/>
  <c r="CC265" i="1" s="1"/>
  <c r="BZ265" i="1"/>
  <c r="CA265" i="1" s="1"/>
  <c r="BX265" i="1"/>
  <c r="BY265" i="1" s="1"/>
  <c r="BT265" i="1"/>
  <c r="BL265" i="1"/>
  <c r="BD265" i="1"/>
  <c r="AV265" i="1"/>
  <c r="AN265" i="1"/>
  <c r="CJ264" i="1"/>
  <c r="CK264" i="1" s="1"/>
  <c r="CH264" i="1"/>
  <c r="CI264" i="1" s="1"/>
  <c r="CF264" i="1"/>
  <c r="CG264" i="1" s="1"/>
  <c r="CD264" i="1"/>
  <c r="CE264" i="1" s="1"/>
  <c r="CB264" i="1"/>
  <c r="CC264" i="1" s="1"/>
  <c r="BZ264" i="1"/>
  <c r="CA264" i="1" s="1"/>
  <c r="BX264" i="1"/>
  <c r="BY264" i="1" s="1"/>
  <c r="BT264" i="1"/>
  <c r="BL264" i="1"/>
  <c r="BD264" i="1"/>
  <c r="AV264" i="1"/>
  <c r="AN264" i="1"/>
  <c r="CJ263" i="1"/>
  <c r="CK263" i="1" s="1"/>
  <c r="CH263" i="1"/>
  <c r="CI263" i="1" s="1"/>
  <c r="CF263" i="1"/>
  <c r="CG263" i="1" s="1"/>
  <c r="CD263" i="1"/>
  <c r="CE263" i="1" s="1"/>
  <c r="CB263" i="1"/>
  <c r="CC263" i="1" s="1"/>
  <c r="BZ263" i="1"/>
  <c r="CA263" i="1" s="1"/>
  <c r="BX263" i="1"/>
  <c r="BY263" i="1" s="1"/>
  <c r="BT263" i="1"/>
  <c r="BL263" i="1"/>
  <c r="BD263" i="1"/>
  <c r="AV263" i="1"/>
  <c r="AN263" i="1"/>
  <c r="CJ262" i="1"/>
  <c r="CK262" i="1" s="1"/>
  <c r="CH262" i="1"/>
  <c r="CI262" i="1" s="1"/>
  <c r="CF262" i="1"/>
  <c r="CG262" i="1" s="1"/>
  <c r="CD262" i="1"/>
  <c r="CE262" i="1" s="1"/>
  <c r="CB262" i="1"/>
  <c r="CC262" i="1" s="1"/>
  <c r="BZ262" i="1"/>
  <c r="CA262" i="1" s="1"/>
  <c r="BX262" i="1"/>
  <c r="BY262" i="1" s="1"/>
  <c r="BT262" i="1"/>
  <c r="BL262" i="1"/>
  <c r="BD262" i="1"/>
  <c r="AV262" i="1"/>
  <c r="AN262" i="1"/>
  <c r="CJ261" i="1"/>
  <c r="CK261" i="1" s="1"/>
  <c r="CH261" i="1"/>
  <c r="CI261" i="1" s="1"/>
  <c r="CF261" i="1"/>
  <c r="CG261" i="1" s="1"/>
  <c r="CD261" i="1"/>
  <c r="CE261" i="1" s="1"/>
  <c r="CB261" i="1"/>
  <c r="CC261" i="1" s="1"/>
  <c r="BZ261" i="1"/>
  <c r="CA261" i="1" s="1"/>
  <c r="BX261" i="1"/>
  <c r="BY261" i="1" s="1"/>
  <c r="BT261" i="1"/>
  <c r="BL261" i="1"/>
  <c r="BD261" i="1"/>
  <c r="AV261" i="1"/>
  <c r="AN261" i="1"/>
  <c r="CJ260" i="1"/>
  <c r="CK260" i="1" s="1"/>
  <c r="CH260" i="1"/>
  <c r="CI260" i="1" s="1"/>
  <c r="CF260" i="1"/>
  <c r="CG260" i="1" s="1"/>
  <c r="CD260" i="1"/>
  <c r="CE260" i="1" s="1"/>
  <c r="CB260" i="1"/>
  <c r="CC260" i="1" s="1"/>
  <c r="BZ260" i="1"/>
  <c r="CA260" i="1" s="1"/>
  <c r="BX260" i="1"/>
  <c r="BY260" i="1" s="1"/>
  <c r="BT260" i="1"/>
  <c r="BL260" i="1"/>
  <c r="BD260" i="1"/>
  <c r="AV260" i="1"/>
  <c r="AN260" i="1"/>
  <c r="CJ259" i="1"/>
  <c r="CK259" i="1" s="1"/>
  <c r="CH259" i="1"/>
  <c r="CI259" i="1" s="1"/>
  <c r="CF259" i="1"/>
  <c r="CG259" i="1" s="1"/>
  <c r="CD259" i="1"/>
  <c r="CE259" i="1" s="1"/>
  <c r="CB259" i="1"/>
  <c r="CC259" i="1" s="1"/>
  <c r="BZ259" i="1"/>
  <c r="CA259" i="1" s="1"/>
  <c r="BX259" i="1"/>
  <c r="BY259" i="1" s="1"/>
  <c r="BT259" i="1"/>
  <c r="BL259" i="1"/>
  <c r="BD259" i="1"/>
  <c r="AV259" i="1"/>
  <c r="AN259" i="1"/>
  <c r="CJ258" i="1"/>
  <c r="CK258" i="1" s="1"/>
  <c r="CH258" i="1"/>
  <c r="CI258" i="1" s="1"/>
  <c r="CF258" i="1"/>
  <c r="CG258" i="1" s="1"/>
  <c r="CD258" i="1"/>
  <c r="CE258" i="1" s="1"/>
  <c r="CB258" i="1"/>
  <c r="CC258" i="1" s="1"/>
  <c r="BZ258" i="1"/>
  <c r="CA258" i="1" s="1"/>
  <c r="BX258" i="1"/>
  <c r="BY258" i="1" s="1"/>
  <c r="BT258" i="1"/>
  <c r="BL258" i="1"/>
  <c r="BD258" i="1"/>
  <c r="AV258" i="1"/>
  <c r="AN258" i="1"/>
  <c r="CJ257" i="1"/>
  <c r="CK257" i="1" s="1"/>
  <c r="CH257" i="1"/>
  <c r="CI257" i="1" s="1"/>
  <c r="CF257" i="1"/>
  <c r="CG257" i="1" s="1"/>
  <c r="CD257" i="1"/>
  <c r="CE257" i="1" s="1"/>
  <c r="CB257" i="1"/>
  <c r="CC257" i="1" s="1"/>
  <c r="BZ257" i="1"/>
  <c r="CA257" i="1" s="1"/>
  <c r="BX257" i="1"/>
  <c r="BY257" i="1" s="1"/>
  <c r="BT257" i="1"/>
  <c r="BL257" i="1"/>
  <c r="BD257" i="1"/>
  <c r="AV257" i="1"/>
  <c r="AN257" i="1"/>
  <c r="CJ256" i="1"/>
  <c r="CK256" i="1" s="1"/>
  <c r="CH256" i="1"/>
  <c r="CI256" i="1" s="1"/>
  <c r="CF256" i="1"/>
  <c r="CG256" i="1" s="1"/>
  <c r="CD256" i="1"/>
  <c r="CE256" i="1" s="1"/>
  <c r="CB256" i="1"/>
  <c r="CC256" i="1" s="1"/>
  <c r="BZ256" i="1"/>
  <c r="CA256" i="1" s="1"/>
  <c r="BX256" i="1"/>
  <c r="BY256" i="1" s="1"/>
  <c r="BT256" i="1"/>
  <c r="BL256" i="1"/>
  <c r="BD256" i="1"/>
  <c r="AV256" i="1"/>
  <c r="AN256" i="1"/>
  <c r="CJ255" i="1"/>
  <c r="CK255" i="1" s="1"/>
  <c r="CH255" i="1"/>
  <c r="CI255" i="1" s="1"/>
  <c r="CF255" i="1"/>
  <c r="CG255" i="1" s="1"/>
  <c r="CD255" i="1"/>
  <c r="CE255" i="1" s="1"/>
  <c r="CB255" i="1"/>
  <c r="CC255" i="1" s="1"/>
  <c r="BZ255" i="1"/>
  <c r="CA255" i="1" s="1"/>
  <c r="BX255" i="1"/>
  <c r="BY255" i="1" s="1"/>
  <c r="BT255" i="1"/>
  <c r="BL255" i="1"/>
  <c r="BD255" i="1"/>
  <c r="AV255" i="1"/>
  <c r="AN255" i="1"/>
  <c r="CJ254" i="1"/>
  <c r="CK254" i="1" s="1"/>
  <c r="CH254" i="1"/>
  <c r="CI254" i="1" s="1"/>
  <c r="CF254" i="1"/>
  <c r="CG254" i="1" s="1"/>
  <c r="CD254" i="1"/>
  <c r="CE254" i="1" s="1"/>
  <c r="CB254" i="1"/>
  <c r="CC254" i="1" s="1"/>
  <c r="BZ254" i="1"/>
  <c r="CA254" i="1" s="1"/>
  <c r="BX254" i="1"/>
  <c r="BY254" i="1" s="1"/>
  <c r="BT254" i="1"/>
  <c r="BL254" i="1"/>
  <c r="BD254" i="1"/>
  <c r="AV254" i="1"/>
  <c r="AN254" i="1"/>
  <c r="CJ253" i="1"/>
  <c r="CK253" i="1" s="1"/>
  <c r="CH253" i="1"/>
  <c r="CI253" i="1" s="1"/>
  <c r="CF253" i="1"/>
  <c r="CG253" i="1" s="1"/>
  <c r="CD253" i="1"/>
  <c r="CE253" i="1" s="1"/>
  <c r="CB253" i="1"/>
  <c r="CC253" i="1" s="1"/>
  <c r="BZ253" i="1"/>
  <c r="CA253" i="1" s="1"/>
  <c r="BX253" i="1"/>
  <c r="BY253" i="1" s="1"/>
  <c r="BT253" i="1"/>
  <c r="BL253" i="1"/>
  <c r="BD253" i="1"/>
  <c r="AV253" i="1"/>
  <c r="AN253" i="1"/>
  <c r="CJ252" i="1"/>
  <c r="CK252" i="1" s="1"/>
  <c r="CH252" i="1"/>
  <c r="CI252" i="1" s="1"/>
  <c r="CF252" i="1"/>
  <c r="CG252" i="1" s="1"/>
  <c r="CD252" i="1"/>
  <c r="CE252" i="1" s="1"/>
  <c r="CB252" i="1"/>
  <c r="CC252" i="1" s="1"/>
  <c r="BZ252" i="1"/>
  <c r="CA252" i="1" s="1"/>
  <c r="BX252" i="1"/>
  <c r="BY252" i="1" s="1"/>
  <c r="BT252" i="1"/>
  <c r="BL252" i="1"/>
  <c r="BD252" i="1"/>
  <c r="AV252" i="1"/>
  <c r="AN252" i="1"/>
  <c r="CJ251" i="1"/>
  <c r="CK251" i="1" s="1"/>
  <c r="CH251" i="1"/>
  <c r="CI251" i="1" s="1"/>
  <c r="CF251" i="1"/>
  <c r="CG251" i="1" s="1"/>
  <c r="CD251" i="1"/>
  <c r="CE251" i="1" s="1"/>
  <c r="CB251" i="1"/>
  <c r="CC251" i="1" s="1"/>
  <c r="BZ251" i="1"/>
  <c r="CA251" i="1" s="1"/>
  <c r="BX251" i="1"/>
  <c r="BY251" i="1" s="1"/>
  <c r="BT251" i="1"/>
  <c r="BL251" i="1"/>
  <c r="BD251" i="1"/>
  <c r="AV251" i="1"/>
  <c r="AN251" i="1"/>
  <c r="CJ250" i="1"/>
  <c r="CK250" i="1" s="1"/>
  <c r="CH250" i="1"/>
  <c r="CI250" i="1" s="1"/>
  <c r="CF250" i="1"/>
  <c r="CG250" i="1" s="1"/>
  <c r="CD250" i="1"/>
  <c r="CE250" i="1" s="1"/>
  <c r="CB250" i="1"/>
  <c r="CC250" i="1" s="1"/>
  <c r="BZ250" i="1"/>
  <c r="CA250" i="1" s="1"/>
  <c r="BX250" i="1"/>
  <c r="BY250" i="1" s="1"/>
  <c r="BT250" i="1"/>
  <c r="BL250" i="1"/>
  <c r="BD250" i="1"/>
  <c r="AV250" i="1"/>
  <c r="AN250" i="1"/>
  <c r="CJ249" i="1"/>
  <c r="CK249" i="1" s="1"/>
  <c r="CH249" i="1"/>
  <c r="CI249" i="1" s="1"/>
  <c r="CF249" i="1"/>
  <c r="CG249" i="1" s="1"/>
  <c r="CD249" i="1"/>
  <c r="CE249" i="1" s="1"/>
  <c r="CB249" i="1"/>
  <c r="CC249" i="1" s="1"/>
  <c r="BZ249" i="1"/>
  <c r="CA249" i="1" s="1"/>
  <c r="BX249" i="1"/>
  <c r="BY249" i="1" s="1"/>
  <c r="BT249" i="1"/>
  <c r="BL249" i="1"/>
  <c r="BD249" i="1"/>
  <c r="AV249" i="1"/>
  <c r="AN249" i="1"/>
  <c r="CJ248" i="1"/>
  <c r="CK248" i="1" s="1"/>
  <c r="CH248" i="1"/>
  <c r="CI248" i="1" s="1"/>
  <c r="CF248" i="1"/>
  <c r="CG248" i="1" s="1"/>
  <c r="CD248" i="1"/>
  <c r="CE248" i="1" s="1"/>
  <c r="CB248" i="1"/>
  <c r="CC248" i="1" s="1"/>
  <c r="BZ248" i="1"/>
  <c r="CA248" i="1" s="1"/>
  <c r="BX248" i="1"/>
  <c r="BY248" i="1" s="1"/>
  <c r="BT248" i="1"/>
  <c r="BL248" i="1"/>
  <c r="BD248" i="1"/>
  <c r="AV248" i="1"/>
  <c r="AN248" i="1"/>
  <c r="CJ247" i="1"/>
  <c r="CK247" i="1" s="1"/>
  <c r="CH247" i="1"/>
  <c r="CI247" i="1" s="1"/>
  <c r="CF247" i="1"/>
  <c r="CG247" i="1" s="1"/>
  <c r="CD247" i="1"/>
  <c r="CE247" i="1" s="1"/>
  <c r="CB247" i="1"/>
  <c r="CC247" i="1" s="1"/>
  <c r="BZ247" i="1"/>
  <c r="CA247" i="1" s="1"/>
  <c r="BX247" i="1"/>
  <c r="BY247" i="1" s="1"/>
  <c r="BT247" i="1"/>
  <c r="BL247" i="1"/>
  <c r="BD247" i="1"/>
  <c r="AV247" i="1"/>
  <c r="AN247" i="1"/>
  <c r="CJ246" i="1"/>
  <c r="CK246" i="1" s="1"/>
  <c r="CH246" i="1"/>
  <c r="CI246" i="1" s="1"/>
  <c r="CF246" i="1"/>
  <c r="CG246" i="1" s="1"/>
  <c r="CD246" i="1"/>
  <c r="CE246" i="1" s="1"/>
  <c r="CB246" i="1"/>
  <c r="CC246" i="1" s="1"/>
  <c r="BZ246" i="1"/>
  <c r="CA246" i="1" s="1"/>
  <c r="BX246" i="1"/>
  <c r="BY246" i="1" s="1"/>
  <c r="BT246" i="1"/>
  <c r="BL246" i="1"/>
  <c r="BD246" i="1"/>
  <c r="AV246" i="1"/>
  <c r="AN246" i="1"/>
  <c r="CJ245" i="1"/>
  <c r="CK245" i="1" s="1"/>
  <c r="CH245" i="1"/>
  <c r="CI245" i="1" s="1"/>
  <c r="CF245" i="1"/>
  <c r="CG245" i="1" s="1"/>
  <c r="CD245" i="1"/>
  <c r="CE245" i="1" s="1"/>
  <c r="CB245" i="1"/>
  <c r="CC245" i="1" s="1"/>
  <c r="BZ245" i="1"/>
  <c r="CA245" i="1" s="1"/>
  <c r="BX245" i="1"/>
  <c r="BY245" i="1" s="1"/>
  <c r="BT245" i="1"/>
  <c r="BL245" i="1"/>
  <c r="BD245" i="1"/>
  <c r="AV245" i="1"/>
  <c r="AN245" i="1"/>
  <c r="CJ244" i="1"/>
  <c r="CK244" i="1" s="1"/>
  <c r="CH244" i="1"/>
  <c r="CI244" i="1" s="1"/>
  <c r="CF244" i="1"/>
  <c r="CG244" i="1" s="1"/>
  <c r="CD244" i="1"/>
  <c r="CE244" i="1" s="1"/>
  <c r="CB244" i="1"/>
  <c r="CC244" i="1" s="1"/>
  <c r="BZ244" i="1"/>
  <c r="CA244" i="1" s="1"/>
  <c r="BX244" i="1"/>
  <c r="BY244" i="1" s="1"/>
  <c r="BT244" i="1"/>
  <c r="BL244" i="1"/>
  <c r="BD244" i="1"/>
  <c r="AV244" i="1"/>
  <c r="AN244" i="1"/>
  <c r="CJ243" i="1"/>
  <c r="CK243" i="1" s="1"/>
  <c r="CH243" i="1"/>
  <c r="CI243" i="1" s="1"/>
  <c r="CF243" i="1"/>
  <c r="CG243" i="1" s="1"/>
  <c r="CD243" i="1"/>
  <c r="CE243" i="1" s="1"/>
  <c r="CB243" i="1"/>
  <c r="CC243" i="1" s="1"/>
  <c r="BZ243" i="1"/>
  <c r="CA243" i="1" s="1"/>
  <c r="BX243" i="1"/>
  <c r="BY243" i="1" s="1"/>
  <c r="BT243" i="1"/>
  <c r="BL243" i="1"/>
  <c r="BD243" i="1"/>
  <c r="AV243" i="1"/>
  <c r="AN243" i="1"/>
  <c r="CJ242" i="1"/>
  <c r="CK242" i="1" s="1"/>
  <c r="CH242" i="1"/>
  <c r="CI242" i="1" s="1"/>
  <c r="CF242" i="1"/>
  <c r="CG242" i="1" s="1"/>
  <c r="CD242" i="1"/>
  <c r="CE242" i="1" s="1"/>
  <c r="CB242" i="1"/>
  <c r="CC242" i="1" s="1"/>
  <c r="BZ242" i="1"/>
  <c r="CA242" i="1" s="1"/>
  <c r="BX242" i="1"/>
  <c r="BY242" i="1" s="1"/>
  <c r="BT242" i="1"/>
  <c r="BL242" i="1"/>
  <c r="BD242" i="1"/>
  <c r="AV242" i="1"/>
  <c r="AN242" i="1"/>
  <c r="CJ241" i="1"/>
  <c r="CK241" i="1" s="1"/>
  <c r="CH241" i="1"/>
  <c r="CI241" i="1" s="1"/>
  <c r="CF241" i="1"/>
  <c r="CG241" i="1" s="1"/>
  <c r="CD241" i="1"/>
  <c r="CE241" i="1" s="1"/>
  <c r="CB241" i="1"/>
  <c r="CC241" i="1" s="1"/>
  <c r="BZ241" i="1"/>
  <c r="CA241" i="1" s="1"/>
  <c r="BX241" i="1"/>
  <c r="BY241" i="1" s="1"/>
  <c r="BT241" i="1"/>
  <c r="BL241" i="1"/>
  <c r="BD241" i="1"/>
  <c r="AV241" i="1"/>
  <c r="AN241" i="1"/>
  <c r="CJ240" i="1"/>
  <c r="CK240" i="1" s="1"/>
  <c r="CH240" i="1"/>
  <c r="CI240" i="1" s="1"/>
  <c r="CF240" i="1"/>
  <c r="CG240" i="1" s="1"/>
  <c r="CD240" i="1"/>
  <c r="CE240" i="1" s="1"/>
  <c r="CB240" i="1"/>
  <c r="CC240" i="1" s="1"/>
  <c r="BZ240" i="1"/>
  <c r="CA240" i="1" s="1"/>
  <c r="BX240" i="1"/>
  <c r="BY240" i="1" s="1"/>
  <c r="BT240" i="1"/>
  <c r="BL240" i="1"/>
  <c r="BD240" i="1"/>
  <c r="AV240" i="1"/>
  <c r="AN240" i="1"/>
  <c r="CJ239" i="1"/>
  <c r="CK239" i="1" s="1"/>
  <c r="CH239" i="1"/>
  <c r="CI239" i="1" s="1"/>
  <c r="CF239" i="1"/>
  <c r="CG239" i="1" s="1"/>
  <c r="CD239" i="1"/>
  <c r="CE239" i="1" s="1"/>
  <c r="CB239" i="1"/>
  <c r="CC239" i="1" s="1"/>
  <c r="BZ239" i="1"/>
  <c r="CA239" i="1" s="1"/>
  <c r="BX239" i="1"/>
  <c r="BY239" i="1" s="1"/>
  <c r="BT239" i="1"/>
  <c r="BL239" i="1"/>
  <c r="BD239" i="1"/>
  <c r="AV239" i="1"/>
  <c r="AN239" i="1"/>
  <c r="CJ238" i="1"/>
  <c r="CK238" i="1" s="1"/>
  <c r="CH238" i="1"/>
  <c r="CI238" i="1" s="1"/>
  <c r="CF238" i="1"/>
  <c r="CG238" i="1" s="1"/>
  <c r="CD238" i="1"/>
  <c r="CE238" i="1" s="1"/>
  <c r="CB238" i="1"/>
  <c r="CC238" i="1" s="1"/>
  <c r="BZ238" i="1"/>
  <c r="CA238" i="1" s="1"/>
  <c r="BX238" i="1"/>
  <c r="BY238" i="1" s="1"/>
  <c r="BT238" i="1"/>
  <c r="BL238" i="1"/>
  <c r="BD238" i="1"/>
  <c r="AV238" i="1"/>
  <c r="AN238" i="1"/>
  <c r="CJ237" i="1"/>
  <c r="CK237" i="1" s="1"/>
  <c r="CH237" i="1"/>
  <c r="CI237" i="1" s="1"/>
  <c r="CF237" i="1"/>
  <c r="CG237" i="1" s="1"/>
  <c r="CD237" i="1"/>
  <c r="CE237" i="1" s="1"/>
  <c r="CB237" i="1"/>
  <c r="CC237" i="1" s="1"/>
  <c r="BZ237" i="1"/>
  <c r="CA237" i="1" s="1"/>
  <c r="BX237" i="1"/>
  <c r="BY237" i="1" s="1"/>
  <c r="BT237" i="1"/>
  <c r="BL237" i="1"/>
  <c r="BD237" i="1"/>
  <c r="AV237" i="1"/>
  <c r="AN237" i="1"/>
  <c r="CJ236" i="1"/>
  <c r="CK236" i="1" s="1"/>
  <c r="CH236" i="1"/>
  <c r="CI236" i="1" s="1"/>
  <c r="CF236" i="1"/>
  <c r="CG236" i="1" s="1"/>
  <c r="CD236" i="1"/>
  <c r="CE236" i="1" s="1"/>
  <c r="CB236" i="1"/>
  <c r="CC236" i="1" s="1"/>
  <c r="BZ236" i="1"/>
  <c r="CA236" i="1" s="1"/>
  <c r="BX236" i="1"/>
  <c r="BY236" i="1" s="1"/>
  <c r="BT236" i="1"/>
  <c r="BL236" i="1"/>
  <c r="BD236" i="1"/>
  <c r="AV236" i="1"/>
  <c r="AN236" i="1"/>
  <c r="CJ235" i="1"/>
  <c r="CK235" i="1" s="1"/>
  <c r="CH235" i="1"/>
  <c r="CI235" i="1" s="1"/>
  <c r="CF235" i="1"/>
  <c r="CG235" i="1" s="1"/>
  <c r="CD235" i="1"/>
  <c r="CE235" i="1" s="1"/>
  <c r="CB235" i="1"/>
  <c r="CC235" i="1" s="1"/>
  <c r="BZ235" i="1"/>
  <c r="CA235" i="1" s="1"/>
  <c r="BX235" i="1"/>
  <c r="BY235" i="1" s="1"/>
  <c r="BT235" i="1"/>
  <c r="BL235" i="1"/>
  <c r="BD235" i="1"/>
  <c r="AV235" i="1"/>
  <c r="AN235" i="1"/>
  <c r="CJ234" i="1"/>
  <c r="CK234" i="1" s="1"/>
  <c r="CH234" i="1"/>
  <c r="CI234" i="1" s="1"/>
  <c r="CF234" i="1"/>
  <c r="CG234" i="1" s="1"/>
  <c r="CD234" i="1"/>
  <c r="CE234" i="1" s="1"/>
  <c r="CB234" i="1"/>
  <c r="CC234" i="1" s="1"/>
  <c r="BZ234" i="1"/>
  <c r="CA234" i="1" s="1"/>
  <c r="BX234" i="1"/>
  <c r="BY234" i="1" s="1"/>
  <c r="BT234" i="1"/>
  <c r="BL234" i="1"/>
  <c r="BD234" i="1"/>
  <c r="AV234" i="1"/>
  <c r="AN234" i="1"/>
  <c r="CJ233" i="1"/>
  <c r="CK233" i="1" s="1"/>
  <c r="CH233" i="1"/>
  <c r="CI233" i="1" s="1"/>
  <c r="CF233" i="1"/>
  <c r="CG233" i="1" s="1"/>
  <c r="CD233" i="1"/>
  <c r="CE233" i="1" s="1"/>
  <c r="CB233" i="1"/>
  <c r="CC233" i="1" s="1"/>
  <c r="BZ233" i="1"/>
  <c r="CA233" i="1" s="1"/>
  <c r="BX233" i="1"/>
  <c r="BY233" i="1" s="1"/>
  <c r="BT233" i="1"/>
  <c r="BL233" i="1"/>
  <c r="BD233" i="1"/>
  <c r="AV233" i="1"/>
  <c r="AN233" i="1"/>
  <c r="CJ232" i="1"/>
  <c r="CK232" i="1" s="1"/>
  <c r="CH232" i="1"/>
  <c r="CI232" i="1" s="1"/>
  <c r="CF232" i="1"/>
  <c r="CG232" i="1" s="1"/>
  <c r="CD232" i="1"/>
  <c r="CE232" i="1" s="1"/>
  <c r="CB232" i="1"/>
  <c r="CC232" i="1" s="1"/>
  <c r="BZ232" i="1"/>
  <c r="CA232" i="1" s="1"/>
  <c r="BX232" i="1"/>
  <c r="BY232" i="1" s="1"/>
  <c r="BT232" i="1"/>
  <c r="BL232" i="1"/>
  <c r="BD232" i="1"/>
  <c r="AV232" i="1"/>
  <c r="AN232" i="1"/>
  <c r="CJ231" i="1"/>
  <c r="CK231" i="1" s="1"/>
  <c r="CH231" i="1"/>
  <c r="CI231" i="1" s="1"/>
  <c r="CF231" i="1"/>
  <c r="CG231" i="1" s="1"/>
  <c r="CD231" i="1"/>
  <c r="CE231" i="1" s="1"/>
  <c r="CB231" i="1"/>
  <c r="CC231" i="1" s="1"/>
  <c r="BZ231" i="1"/>
  <c r="CA231" i="1" s="1"/>
  <c r="BX231" i="1"/>
  <c r="BY231" i="1" s="1"/>
  <c r="BT231" i="1"/>
  <c r="BL231" i="1"/>
  <c r="BD231" i="1"/>
  <c r="AV231" i="1"/>
  <c r="AN231" i="1"/>
  <c r="CJ230" i="1"/>
  <c r="CK230" i="1" s="1"/>
  <c r="CH230" i="1"/>
  <c r="CI230" i="1" s="1"/>
  <c r="CF230" i="1"/>
  <c r="CG230" i="1" s="1"/>
  <c r="CD230" i="1"/>
  <c r="CE230" i="1" s="1"/>
  <c r="CB230" i="1"/>
  <c r="CC230" i="1" s="1"/>
  <c r="BZ230" i="1"/>
  <c r="CA230" i="1" s="1"/>
  <c r="BX230" i="1"/>
  <c r="BY230" i="1" s="1"/>
  <c r="BT230" i="1"/>
  <c r="BL230" i="1"/>
  <c r="BD230" i="1"/>
  <c r="AV230" i="1"/>
  <c r="AN230" i="1"/>
  <c r="CJ229" i="1"/>
  <c r="CK229" i="1" s="1"/>
  <c r="CH229" i="1"/>
  <c r="CI229" i="1" s="1"/>
  <c r="CF229" i="1"/>
  <c r="CG229" i="1" s="1"/>
  <c r="CD229" i="1"/>
  <c r="CE229" i="1" s="1"/>
  <c r="CB229" i="1"/>
  <c r="CC229" i="1" s="1"/>
  <c r="BZ229" i="1"/>
  <c r="CA229" i="1" s="1"/>
  <c r="BX229" i="1"/>
  <c r="BY229" i="1" s="1"/>
  <c r="BT229" i="1"/>
  <c r="BL229" i="1"/>
  <c r="BD229" i="1"/>
  <c r="AV229" i="1"/>
  <c r="AN229" i="1"/>
  <c r="CJ228" i="1"/>
  <c r="CK228" i="1" s="1"/>
  <c r="CH228" i="1"/>
  <c r="CI228" i="1" s="1"/>
  <c r="CF228" i="1"/>
  <c r="CG228" i="1" s="1"/>
  <c r="CD228" i="1"/>
  <c r="CE228" i="1" s="1"/>
  <c r="CB228" i="1"/>
  <c r="CC228" i="1" s="1"/>
  <c r="BZ228" i="1"/>
  <c r="CA228" i="1" s="1"/>
  <c r="BX228" i="1"/>
  <c r="BY228" i="1" s="1"/>
  <c r="BT228" i="1"/>
  <c r="BL228" i="1"/>
  <c r="BD228" i="1"/>
  <c r="AV228" i="1"/>
  <c r="AN228" i="1"/>
  <c r="CJ227" i="1"/>
  <c r="CK227" i="1" s="1"/>
  <c r="CH227" i="1"/>
  <c r="CI227" i="1" s="1"/>
  <c r="CF227" i="1"/>
  <c r="CG227" i="1" s="1"/>
  <c r="CD227" i="1"/>
  <c r="CE227" i="1" s="1"/>
  <c r="CB227" i="1"/>
  <c r="CC227" i="1" s="1"/>
  <c r="BZ227" i="1"/>
  <c r="CA227" i="1" s="1"/>
  <c r="BX227" i="1"/>
  <c r="BY227" i="1" s="1"/>
  <c r="BT227" i="1"/>
  <c r="BL227" i="1"/>
  <c r="BD227" i="1"/>
  <c r="AV227" i="1"/>
  <c r="AN227" i="1"/>
  <c r="CJ226" i="1"/>
  <c r="CK226" i="1" s="1"/>
  <c r="CH226" i="1"/>
  <c r="CI226" i="1" s="1"/>
  <c r="CF226" i="1"/>
  <c r="CG226" i="1" s="1"/>
  <c r="CD226" i="1"/>
  <c r="CE226" i="1" s="1"/>
  <c r="CB226" i="1"/>
  <c r="CC226" i="1" s="1"/>
  <c r="BZ226" i="1"/>
  <c r="CA226" i="1" s="1"/>
  <c r="BX226" i="1"/>
  <c r="BY226" i="1" s="1"/>
  <c r="BT226" i="1"/>
  <c r="BL226" i="1"/>
  <c r="BD226" i="1"/>
  <c r="AV226" i="1"/>
  <c r="AN226" i="1"/>
  <c r="CJ225" i="1"/>
  <c r="CK225" i="1" s="1"/>
  <c r="CH225" i="1"/>
  <c r="CI225" i="1" s="1"/>
  <c r="CF225" i="1"/>
  <c r="CG225" i="1" s="1"/>
  <c r="CD225" i="1"/>
  <c r="CE225" i="1" s="1"/>
  <c r="CB225" i="1"/>
  <c r="CC225" i="1" s="1"/>
  <c r="BZ225" i="1"/>
  <c r="CA225" i="1" s="1"/>
  <c r="BX225" i="1"/>
  <c r="BY225" i="1" s="1"/>
  <c r="BT225" i="1"/>
  <c r="BL225" i="1"/>
  <c r="BD225" i="1"/>
  <c r="AV225" i="1"/>
  <c r="AN225" i="1"/>
  <c r="CJ224" i="1"/>
  <c r="CK224" i="1" s="1"/>
  <c r="CH224" i="1"/>
  <c r="CI224" i="1" s="1"/>
  <c r="CF224" i="1"/>
  <c r="CG224" i="1" s="1"/>
  <c r="CD224" i="1"/>
  <c r="CE224" i="1" s="1"/>
  <c r="CB224" i="1"/>
  <c r="CC224" i="1" s="1"/>
  <c r="BZ224" i="1"/>
  <c r="CA224" i="1" s="1"/>
  <c r="BX224" i="1"/>
  <c r="BY224" i="1" s="1"/>
  <c r="BT224" i="1"/>
  <c r="BL224" i="1"/>
  <c r="BD224" i="1"/>
  <c r="AV224" i="1"/>
  <c r="AN224" i="1"/>
  <c r="CJ223" i="1"/>
  <c r="CK223" i="1" s="1"/>
  <c r="CH223" i="1"/>
  <c r="CI223" i="1" s="1"/>
  <c r="CF223" i="1"/>
  <c r="CG223" i="1" s="1"/>
  <c r="CD223" i="1"/>
  <c r="CE223" i="1" s="1"/>
  <c r="CB223" i="1"/>
  <c r="CC223" i="1" s="1"/>
  <c r="BZ223" i="1"/>
  <c r="CA223" i="1" s="1"/>
  <c r="BX223" i="1"/>
  <c r="BY223" i="1" s="1"/>
  <c r="BT223" i="1"/>
  <c r="BL223" i="1"/>
  <c r="BD223" i="1"/>
  <c r="AV223" i="1"/>
  <c r="AN223" i="1"/>
  <c r="CJ222" i="1"/>
  <c r="CK222" i="1" s="1"/>
  <c r="CH222" i="1"/>
  <c r="CI222" i="1" s="1"/>
  <c r="CF222" i="1"/>
  <c r="CG222" i="1" s="1"/>
  <c r="CD222" i="1"/>
  <c r="CE222" i="1" s="1"/>
  <c r="CB222" i="1"/>
  <c r="CC222" i="1" s="1"/>
  <c r="BZ222" i="1"/>
  <c r="CA222" i="1" s="1"/>
  <c r="BX222" i="1"/>
  <c r="BY222" i="1" s="1"/>
  <c r="BT222" i="1"/>
  <c r="BL222" i="1"/>
  <c r="BD222" i="1"/>
  <c r="AV222" i="1"/>
  <c r="AN222" i="1"/>
  <c r="CJ221" i="1"/>
  <c r="CK221" i="1" s="1"/>
  <c r="CH221" i="1"/>
  <c r="CI221" i="1" s="1"/>
  <c r="CF221" i="1"/>
  <c r="CG221" i="1" s="1"/>
  <c r="CD221" i="1"/>
  <c r="CE221" i="1" s="1"/>
  <c r="CB221" i="1"/>
  <c r="CC221" i="1" s="1"/>
  <c r="BZ221" i="1"/>
  <c r="CA221" i="1" s="1"/>
  <c r="BX221" i="1"/>
  <c r="BY221" i="1" s="1"/>
  <c r="BT221" i="1"/>
  <c r="BL221" i="1"/>
  <c r="BD221" i="1"/>
  <c r="AV221" i="1"/>
  <c r="AN221" i="1"/>
  <c r="CJ220" i="1"/>
  <c r="CK220" i="1" s="1"/>
  <c r="CH220" i="1"/>
  <c r="CI220" i="1" s="1"/>
  <c r="CF220" i="1"/>
  <c r="CG220" i="1" s="1"/>
  <c r="CD220" i="1"/>
  <c r="CE220" i="1" s="1"/>
  <c r="CB220" i="1"/>
  <c r="CC220" i="1" s="1"/>
  <c r="BZ220" i="1"/>
  <c r="CA220" i="1" s="1"/>
  <c r="BX220" i="1"/>
  <c r="BY220" i="1" s="1"/>
  <c r="BT220" i="1"/>
  <c r="BL220" i="1"/>
  <c r="BD220" i="1"/>
  <c r="AV220" i="1"/>
  <c r="AN220" i="1"/>
  <c r="CJ219" i="1"/>
  <c r="CK219" i="1" s="1"/>
  <c r="CH219" i="1"/>
  <c r="CI219" i="1" s="1"/>
  <c r="CF219" i="1"/>
  <c r="CG219" i="1" s="1"/>
  <c r="CD219" i="1"/>
  <c r="CE219" i="1" s="1"/>
  <c r="CB219" i="1"/>
  <c r="CC219" i="1" s="1"/>
  <c r="BZ219" i="1"/>
  <c r="CA219" i="1" s="1"/>
  <c r="BX219" i="1"/>
  <c r="BY219" i="1" s="1"/>
  <c r="BT219" i="1"/>
  <c r="BL219" i="1"/>
  <c r="BD219" i="1"/>
  <c r="AV219" i="1"/>
  <c r="AN219" i="1"/>
  <c r="CJ218" i="1"/>
  <c r="CK218" i="1" s="1"/>
  <c r="CH218" i="1"/>
  <c r="CI218" i="1" s="1"/>
  <c r="CF218" i="1"/>
  <c r="CG218" i="1" s="1"/>
  <c r="CD218" i="1"/>
  <c r="CE218" i="1" s="1"/>
  <c r="CB218" i="1"/>
  <c r="CC218" i="1" s="1"/>
  <c r="BZ218" i="1"/>
  <c r="CA218" i="1" s="1"/>
  <c r="BX218" i="1"/>
  <c r="BY218" i="1" s="1"/>
  <c r="BT218" i="1"/>
  <c r="BL218" i="1"/>
  <c r="BD218" i="1"/>
  <c r="AV218" i="1"/>
  <c r="AN218" i="1"/>
  <c r="CJ217" i="1"/>
  <c r="CK217" i="1" s="1"/>
  <c r="CH217" i="1"/>
  <c r="CI217" i="1" s="1"/>
  <c r="CF217" i="1"/>
  <c r="CG217" i="1" s="1"/>
  <c r="CD217" i="1"/>
  <c r="CE217" i="1" s="1"/>
  <c r="CB217" i="1"/>
  <c r="CC217" i="1" s="1"/>
  <c r="BZ217" i="1"/>
  <c r="CA217" i="1" s="1"/>
  <c r="BX217" i="1"/>
  <c r="BY217" i="1" s="1"/>
  <c r="BT217" i="1"/>
  <c r="BL217" i="1"/>
  <c r="BD217" i="1"/>
  <c r="AV217" i="1"/>
  <c r="AN217" i="1"/>
  <c r="CJ216" i="1"/>
  <c r="CK216" i="1" s="1"/>
  <c r="CH216" i="1"/>
  <c r="CI216" i="1" s="1"/>
  <c r="CF216" i="1"/>
  <c r="CG216" i="1" s="1"/>
  <c r="CD216" i="1"/>
  <c r="CE216" i="1" s="1"/>
  <c r="CB216" i="1"/>
  <c r="CC216" i="1" s="1"/>
  <c r="BZ216" i="1"/>
  <c r="CA216" i="1" s="1"/>
  <c r="BX216" i="1"/>
  <c r="BY216" i="1" s="1"/>
  <c r="BT216" i="1"/>
  <c r="BL216" i="1"/>
  <c r="BD216" i="1"/>
  <c r="AV216" i="1"/>
  <c r="AN216" i="1"/>
  <c r="CJ215" i="1"/>
  <c r="CK215" i="1" s="1"/>
  <c r="CH215" i="1"/>
  <c r="CI215" i="1" s="1"/>
  <c r="CF215" i="1"/>
  <c r="CG215" i="1" s="1"/>
  <c r="CD215" i="1"/>
  <c r="CE215" i="1" s="1"/>
  <c r="CB215" i="1"/>
  <c r="CC215" i="1" s="1"/>
  <c r="BZ215" i="1"/>
  <c r="CA215" i="1" s="1"/>
  <c r="BX215" i="1"/>
  <c r="BY215" i="1" s="1"/>
  <c r="BT215" i="1"/>
  <c r="BL215" i="1"/>
  <c r="BD215" i="1"/>
  <c r="AV215" i="1"/>
  <c r="AN215" i="1"/>
  <c r="CJ214" i="1"/>
  <c r="CK214" i="1" s="1"/>
  <c r="CH214" i="1"/>
  <c r="CI214" i="1" s="1"/>
  <c r="CF214" i="1"/>
  <c r="CG214" i="1" s="1"/>
  <c r="CD214" i="1"/>
  <c r="CE214" i="1" s="1"/>
  <c r="CB214" i="1"/>
  <c r="CC214" i="1" s="1"/>
  <c r="BZ214" i="1"/>
  <c r="CA214" i="1" s="1"/>
  <c r="BX214" i="1"/>
  <c r="BY214" i="1" s="1"/>
  <c r="BT214" i="1"/>
  <c r="BL214" i="1"/>
  <c r="BD214" i="1"/>
  <c r="AV214" i="1"/>
  <c r="AN214" i="1"/>
  <c r="CJ213" i="1"/>
  <c r="CK213" i="1" s="1"/>
  <c r="CH213" i="1"/>
  <c r="CI213" i="1" s="1"/>
  <c r="CF213" i="1"/>
  <c r="CG213" i="1" s="1"/>
  <c r="CD213" i="1"/>
  <c r="CE213" i="1" s="1"/>
  <c r="CB213" i="1"/>
  <c r="CC213" i="1" s="1"/>
  <c r="BZ213" i="1"/>
  <c r="CA213" i="1" s="1"/>
  <c r="BX213" i="1"/>
  <c r="BY213" i="1" s="1"/>
  <c r="BT213" i="1"/>
  <c r="BL213" i="1"/>
  <c r="BD213" i="1"/>
  <c r="AV213" i="1"/>
  <c r="AN213" i="1"/>
  <c r="CJ212" i="1"/>
  <c r="CK212" i="1" s="1"/>
  <c r="CH212" i="1"/>
  <c r="CI212" i="1" s="1"/>
  <c r="CF212" i="1"/>
  <c r="CG212" i="1" s="1"/>
  <c r="CD212" i="1"/>
  <c r="CE212" i="1" s="1"/>
  <c r="CB212" i="1"/>
  <c r="CC212" i="1" s="1"/>
  <c r="BZ212" i="1"/>
  <c r="CA212" i="1" s="1"/>
  <c r="BX212" i="1"/>
  <c r="BY212" i="1" s="1"/>
  <c r="BT212" i="1"/>
  <c r="BL212" i="1"/>
  <c r="BD212" i="1"/>
  <c r="AV212" i="1"/>
  <c r="AN212" i="1"/>
  <c r="CJ211" i="1"/>
  <c r="CK211" i="1" s="1"/>
  <c r="CH211" i="1"/>
  <c r="CI211" i="1" s="1"/>
  <c r="CF211" i="1"/>
  <c r="CG211" i="1" s="1"/>
  <c r="CD211" i="1"/>
  <c r="CE211" i="1" s="1"/>
  <c r="CB211" i="1"/>
  <c r="CC211" i="1" s="1"/>
  <c r="BZ211" i="1"/>
  <c r="CA211" i="1" s="1"/>
  <c r="BX211" i="1"/>
  <c r="BY211" i="1" s="1"/>
  <c r="BT211" i="1"/>
  <c r="BL211" i="1"/>
  <c r="BD211" i="1"/>
  <c r="AV211" i="1"/>
  <c r="AN211" i="1"/>
  <c r="CJ210" i="1"/>
  <c r="CK210" i="1" s="1"/>
  <c r="CH210" i="1"/>
  <c r="CI210" i="1" s="1"/>
  <c r="CF210" i="1"/>
  <c r="CG210" i="1" s="1"/>
  <c r="CD210" i="1"/>
  <c r="CE210" i="1" s="1"/>
  <c r="CB210" i="1"/>
  <c r="CC210" i="1" s="1"/>
  <c r="BZ210" i="1"/>
  <c r="CA210" i="1" s="1"/>
  <c r="BX210" i="1"/>
  <c r="BY210" i="1" s="1"/>
  <c r="BT210" i="1"/>
  <c r="BL210" i="1"/>
  <c r="BD210" i="1"/>
  <c r="AV210" i="1"/>
  <c r="AN210" i="1"/>
  <c r="CJ209" i="1"/>
  <c r="CK209" i="1" s="1"/>
  <c r="CH209" i="1"/>
  <c r="CI209" i="1" s="1"/>
  <c r="CF209" i="1"/>
  <c r="CG209" i="1" s="1"/>
  <c r="CD209" i="1"/>
  <c r="CE209" i="1" s="1"/>
  <c r="CB209" i="1"/>
  <c r="CC209" i="1" s="1"/>
  <c r="BZ209" i="1"/>
  <c r="CA209" i="1" s="1"/>
  <c r="BX209" i="1"/>
  <c r="BY209" i="1" s="1"/>
  <c r="BT209" i="1"/>
  <c r="BL209" i="1"/>
  <c r="BD209" i="1"/>
  <c r="AV209" i="1"/>
  <c r="AN209" i="1"/>
  <c r="CJ208" i="1"/>
  <c r="CK208" i="1" s="1"/>
  <c r="CH208" i="1"/>
  <c r="CI208" i="1" s="1"/>
  <c r="CF208" i="1"/>
  <c r="CG208" i="1" s="1"/>
  <c r="CD208" i="1"/>
  <c r="CE208" i="1" s="1"/>
  <c r="CB208" i="1"/>
  <c r="CC208" i="1" s="1"/>
  <c r="BZ208" i="1"/>
  <c r="CA208" i="1" s="1"/>
  <c r="BX208" i="1"/>
  <c r="BY208" i="1" s="1"/>
  <c r="BT208" i="1"/>
  <c r="BL208" i="1"/>
  <c r="BD208" i="1"/>
  <c r="AV208" i="1"/>
  <c r="AN208" i="1"/>
  <c r="CJ207" i="1"/>
  <c r="CK207" i="1" s="1"/>
  <c r="CH207" i="1"/>
  <c r="CI207" i="1" s="1"/>
  <c r="CF207" i="1"/>
  <c r="CG207" i="1" s="1"/>
  <c r="CD207" i="1"/>
  <c r="CE207" i="1" s="1"/>
  <c r="CB207" i="1"/>
  <c r="CC207" i="1" s="1"/>
  <c r="BZ207" i="1"/>
  <c r="CA207" i="1" s="1"/>
  <c r="BX207" i="1"/>
  <c r="BY207" i="1" s="1"/>
  <c r="BT207" i="1"/>
  <c r="BL207" i="1"/>
  <c r="BD207" i="1"/>
  <c r="AV207" i="1"/>
  <c r="AN207" i="1"/>
  <c r="CJ206" i="1"/>
  <c r="CK206" i="1" s="1"/>
  <c r="CH206" i="1"/>
  <c r="CI206" i="1" s="1"/>
  <c r="CF206" i="1"/>
  <c r="CG206" i="1" s="1"/>
  <c r="CD206" i="1"/>
  <c r="CE206" i="1" s="1"/>
  <c r="CB206" i="1"/>
  <c r="CC206" i="1" s="1"/>
  <c r="BZ206" i="1"/>
  <c r="CA206" i="1" s="1"/>
  <c r="BX206" i="1"/>
  <c r="BY206" i="1" s="1"/>
  <c r="BT206" i="1"/>
  <c r="BL206" i="1"/>
  <c r="BD206" i="1"/>
  <c r="AV206" i="1"/>
  <c r="AN206" i="1"/>
  <c r="CJ205" i="1"/>
  <c r="CK205" i="1" s="1"/>
  <c r="CH205" i="1"/>
  <c r="CI205" i="1" s="1"/>
  <c r="CF205" i="1"/>
  <c r="CG205" i="1" s="1"/>
  <c r="CD205" i="1"/>
  <c r="CE205" i="1" s="1"/>
  <c r="CB205" i="1"/>
  <c r="CC205" i="1" s="1"/>
  <c r="BZ205" i="1"/>
  <c r="CA205" i="1" s="1"/>
  <c r="BX205" i="1"/>
  <c r="BY205" i="1" s="1"/>
  <c r="BT205" i="1"/>
  <c r="BL205" i="1"/>
  <c r="BD205" i="1"/>
  <c r="AV205" i="1"/>
  <c r="AN205" i="1"/>
  <c r="CJ204" i="1"/>
  <c r="CK204" i="1" s="1"/>
  <c r="CH204" i="1"/>
  <c r="CI204" i="1" s="1"/>
  <c r="CF204" i="1"/>
  <c r="CG204" i="1" s="1"/>
  <c r="CD204" i="1"/>
  <c r="CE204" i="1" s="1"/>
  <c r="CB204" i="1"/>
  <c r="CC204" i="1" s="1"/>
  <c r="BZ204" i="1"/>
  <c r="CA204" i="1" s="1"/>
  <c r="BX204" i="1"/>
  <c r="BY204" i="1" s="1"/>
  <c r="BT204" i="1"/>
  <c r="BL204" i="1"/>
  <c r="BD204" i="1"/>
  <c r="AV204" i="1"/>
  <c r="AN204" i="1"/>
  <c r="CJ203" i="1"/>
  <c r="CK203" i="1" s="1"/>
  <c r="CH203" i="1"/>
  <c r="CI203" i="1" s="1"/>
  <c r="CF203" i="1"/>
  <c r="CG203" i="1" s="1"/>
  <c r="CD203" i="1"/>
  <c r="CE203" i="1" s="1"/>
  <c r="CB203" i="1"/>
  <c r="CC203" i="1" s="1"/>
  <c r="BZ203" i="1"/>
  <c r="CA203" i="1" s="1"/>
  <c r="BX203" i="1"/>
  <c r="BY203" i="1" s="1"/>
  <c r="BT203" i="1"/>
  <c r="BL203" i="1"/>
  <c r="BD203" i="1"/>
  <c r="AV203" i="1"/>
  <c r="AN203" i="1"/>
  <c r="CJ202" i="1"/>
  <c r="CK202" i="1" s="1"/>
  <c r="CH202" i="1"/>
  <c r="CI202" i="1" s="1"/>
  <c r="CF202" i="1"/>
  <c r="CG202" i="1" s="1"/>
  <c r="CD202" i="1"/>
  <c r="CE202" i="1" s="1"/>
  <c r="CB202" i="1"/>
  <c r="CC202" i="1" s="1"/>
  <c r="BZ202" i="1"/>
  <c r="CA202" i="1" s="1"/>
  <c r="BX202" i="1"/>
  <c r="BY202" i="1" s="1"/>
  <c r="BT202" i="1"/>
  <c r="BL202" i="1"/>
  <c r="BD202" i="1"/>
  <c r="AV202" i="1"/>
  <c r="AN202" i="1"/>
  <c r="CJ201" i="1"/>
  <c r="CK201" i="1" s="1"/>
  <c r="CH201" i="1"/>
  <c r="CI201" i="1" s="1"/>
  <c r="CF201" i="1"/>
  <c r="CG201" i="1" s="1"/>
  <c r="CD201" i="1"/>
  <c r="CE201" i="1" s="1"/>
  <c r="CB201" i="1"/>
  <c r="CC201" i="1" s="1"/>
  <c r="BZ201" i="1"/>
  <c r="CA201" i="1" s="1"/>
  <c r="BX201" i="1"/>
  <c r="BY201" i="1" s="1"/>
  <c r="BT201" i="1"/>
  <c r="BL201" i="1"/>
  <c r="BD201" i="1"/>
  <c r="AV201" i="1"/>
  <c r="AN201" i="1"/>
  <c r="CJ200" i="1"/>
  <c r="CK200" i="1" s="1"/>
  <c r="CH200" i="1"/>
  <c r="CI200" i="1" s="1"/>
  <c r="CF200" i="1"/>
  <c r="CG200" i="1" s="1"/>
  <c r="CD200" i="1"/>
  <c r="CE200" i="1" s="1"/>
  <c r="CB200" i="1"/>
  <c r="CC200" i="1" s="1"/>
  <c r="BZ200" i="1"/>
  <c r="CA200" i="1" s="1"/>
  <c r="BX200" i="1"/>
  <c r="BY200" i="1" s="1"/>
  <c r="BT200" i="1"/>
  <c r="BL200" i="1"/>
  <c r="BD200" i="1"/>
  <c r="AV200" i="1"/>
  <c r="AN200" i="1"/>
  <c r="CJ199" i="1"/>
  <c r="CK199" i="1" s="1"/>
  <c r="CH199" i="1"/>
  <c r="CI199" i="1" s="1"/>
  <c r="CF199" i="1"/>
  <c r="CG199" i="1" s="1"/>
  <c r="CD199" i="1"/>
  <c r="CE199" i="1" s="1"/>
  <c r="CB199" i="1"/>
  <c r="CC199" i="1" s="1"/>
  <c r="BZ199" i="1"/>
  <c r="CA199" i="1" s="1"/>
  <c r="BX199" i="1"/>
  <c r="BY199" i="1" s="1"/>
  <c r="BT199" i="1"/>
  <c r="BL199" i="1"/>
  <c r="BD199" i="1"/>
  <c r="AV199" i="1"/>
  <c r="AN199" i="1"/>
  <c r="CJ198" i="1"/>
  <c r="CK198" i="1" s="1"/>
  <c r="CH198" i="1"/>
  <c r="CI198" i="1" s="1"/>
  <c r="CF198" i="1"/>
  <c r="CG198" i="1" s="1"/>
  <c r="CD198" i="1"/>
  <c r="CE198" i="1" s="1"/>
  <c r="CB198" i="1"/>
  <c r="CC198" i="1" s="1"/>
  <c r="BZ198" i="1"/>
  <c r="CA198" i="1" s="1"/>
  <c r="BX198" i="1"/>
  <c r="BY198" i="1" s="1"/>
  <c r="BT198" i="1"/>
  <c r="BL198" i="1"/>
  <c r="BD198" i="1"/>
  <c r="AV198" i="1"/>
  <c r="AN198" i="1"/>
  <c r="CJ197" i="1"/>
  <c r="CK197" i="1" s="1"/>
  <c r="CH197" i="1"/>
  <c r="CI197" i="1" s="1"/>
  <c r="CF197" i="1"/>
  <c r="CG197" i="1" s="1"/>
  <c r="CD197" i="1"/>
  <c r="CE197" i="1" s="1"/>
  <c r="CB197" i="1"/>
  <c r="CC197" i="1" s="1"/>
  <c r="BZ197" i="1"/>
  <c r="CA197" i="1" s="1"/>
  <c r="BX197" i="1"/>
  <c r="BY197" i="1" s="1"/>
  <c r="BT197" i="1"/>
  <c r="BL197" i="1"/>
  <c r="BD197" i="1"/>
  <c r="AV197" i="1"/>
  <c r="AN197" i="1"/>
  <c r="CJ196" i="1"/>
  <c r="CK196" i="1" s="1"/>
  <c r="CH196" i="1"/>
  <c r="CI196" i="1" s="1"/>
  <c r="CF196" i="1"/>
  <c r="CG196" i="1" s="1"/>
  <c r="CD196" i="1"/>
  <c r="CE196" i="1" s="1"/>
  <c r="CB196" i="1"/>
  <c r="CC196" i="1" s="1"/>
  <c r="BZ196" i="1"/>
  <c r="CA196" i="1" s="1"/>
  <c r="BX196" i="1"/>
  <c r="BY196" i="1" s="1"/>
  <c r="BT196" i="1"/>
  <c r="BL196" i="1"/>
  <c r="BD196" i="1"/>
  <c r="AV196" i="1"/>
  <c r="AN196" i="1"/>
  <c r="CJ195" i="1"/>
  <c r="CK195" i="1" s="1"/>
  <c r="CH195" i="1"/>
  <c r="CI195" i="1" s="1"/>
  <c r="CF195" i="1"/>
  <c r="CG195" i="1" s="1"/>
  <c r="CD195" i="1"/>
  <c r="CE195" i="1" s="1"/>
  <c r="CB195" i="1"/>
  <c r="CC195" i="1" s="1"/>
  <c r="BZ195" i="1"/>
  <c r="CA195" i="1" s="1"/>
  <c r="BX195" i="1"/>
  <c r="BY195" i="1" s="1"/>
  <c r="BT195" i="1"/>
  <c r="BL195" i="1"/>
  <c r="BD195" i="1"/>
  <c r="AV195" i="1"/>
  <c r="AN195" i="1"/>
  <c r="CJ194" i="1"/>
  <c r="CK194" i="1" s="1"/>
  <c r="CH194" i="1"/>
  <c r="CI194" i="1" s="1"/>
  <c r="CF194" i="1"/>
  <c r="CG194" i="1" s="1"/>
  <c r="CD194" i="1"/>
  <c r="CE194" i="1" s="1"/>
  <c r="CB194" i="1"/>
  <c r="CC194" i="1" s="1"/>
  <c r="BZ194" i="1"/>
  <c r="CA194" i="1" s="1"/>
  <c r="BX194" i="1"/>
  <c r="BY194" i="1" s="1"/>
  <c r="BT194" i="1"/>
  <c r="BL194" i="1"/>
  <c r="BD194" i="1"/>
  <c r="AV194" i="1"/>
  <c r="AN194" i="1"/>
  <c r="CJ193" i="1"/>
  <c r="CK193" i="1" s="1"/>
  <c r="CH193" i="1"/>
  <c r="CI193" i="1" s="1"/>
  <c r="CF193" i="1"/>
  <c r="CG193" i="1" s="1"/>
  <c r="CD193" i="1"/>
  <c r="CE193" i="1" s="1"/>
  <c r="CB193" i="1"/>
  <c r="CC193" i="1" s="1"/>
  <c r="BZ193" i="1"/>
  <c r="CA193" i="1" s="1"/>
  <c r="BX193" i="1"/>
  <c r="BY193" i="1" s="1"/>
  <c r="BT193" i="1"/>
  <c r="BL193" i="1"/>
  <c r="BD193" i="1"/>
  <c r="AV193" i="1"/>
  <c r="AN193" i="1"/>
  <c r="CJ192" i="1"/>
  <c r="CK192" i="1" s="1"/>
  <c r="CH192" i="1"/>
  <c r="CI192" i="1" s="1"/>
  <c r="CF192" i="1"/>
  <c r="CG192" i="1" s="1"/>
  <c r="CD192" i="1"/>
  <c r="CE192" i="1" s="1"/>
  <c r="CB192" i="1"/>
  <c r="CC192" i="1" s="1"/>
  <c r="BZ192" i="1"/>
  <c r="CA192" i="1" s="1"/>
  <c r="BX192" i="1"/>
  <c r="BY192" i="1" s="1"/>
  <c r="BT192" i="1"/>
  <c r="BL192" i="1"/>
  <c r="BD192" i="1"/>
  <c r="AV192" i="1"/>
  <c r="AN192" i="1"/>
  <c r="CJ191" i="1"/>
  <c r="CK191" i="1" s="1"/>
  <c r="CH191" i="1"/>
  <c r="CI191" i="1" s="1"/>
  <c r="CF191" i="1"/>
  <c r="CG191" i="1" s="1"/>
  <c r="CD191" i="1"/>
  <c r="CE191" i="1" s="1"/>
  <c r="CB191" i="1"/>
  <c r="CC191" i="1" s="1"/>
  <c r="BZ191" i="1"/>
  <c r="CA191" i="1" s="1"/>
  <c r="BX191" i="1"/>
  <c r="BY191" i="1" s="1"/>
  <c r="BT191" i="1"/>
  <c r="BL191" i="1"/>
  <c r="BD191" i="1"/>
  <c r="AV191" i="1"/>
  <c r="AN191" i="1"/>
  <c r="CJ190" i="1"/>
  <c r="CK190" i="1" s="1"/>
  <c r="CH190" i="1"/>
  <c r="CI190" i="1" s="1"/>
  <c r="CF190" i="1"/>
  <c r="CG190" i="1" s="1"/>
  <c r="CD190" i="1"/>
  <c r="CE190" i="1" s="1"/>
  <c r="CB190" i="1"/>
  <c r="CC190" i="1" s="1"/>
  <c r="BZ190" i="1"/>
  <c r="CA190" i="1" s="1"/>
  <c r="BX190" i="1"/>
  <c r="BY190" i="1" s="1"/>
  <c r="BT190" i="1"/>
  <c r="BL190" i="1"/>
  <c r="BD190" i="1"/>
  <c r="AV190" i="1"/>
  <c r="AN190" i="1"/>
  <c r="CJ189" i="1"/>
  <c r="CK189" i="1" s="1"/>
  <c r="CH189" i="1"/>
  <c r="CI189" i="1" s="1"/>
  <c r="CF189" i="1"/>
  <c r="CG189" i="1" s="1"/>
  <c r="CD189" i="1"/>
  <c r="CE189" i="1" s="1"/>
  <c r="CB189" i="1"/>
  <c r="CC189" i="1" s="1"/>
  <c r="BZ189" i="1"/>
  <c r="CA189" i="1" s="1"/>
  <c r="BX189" i="1"/>
  <c r="BY189" i="1" s="1"/>
  <c r="BT189" i="1"/>
  <c r="BL189" i="1"/>
  <c r="BD189" i="1"/>
  <c r="AV189" i="1"/>
  <c r="AN189" i="1"/>
  <c r="CJ188" i="1"/>
  <c r="CK188" i="1" s="1"/>
  <c r="CH188" i="1"/>
  <c r="CI188" i="1" s="1"/>
  <c r="CF188" i="1"/>
  <c r="CG188" i="1" s="1"/>
  <c r="CD188" i="1"/>
  <c r="CE188" i="1" s="1"/>
  <c r="CB188" i="1"/>
  <c r="CC188" i="1" s="1"/>
  <c r="BZ188" i="1"/>
  <c r="CA188" i="1" s="1"/>
  <c r="BX188" i="1"/>
  <c r="BY188" i="1" s="1"/>
  <c r="BT188" i="1"/>
  <c r="BL188" i="1"/>
  <c r="BD188" i="1"/>
  <c r="AV188" i="1"/>
  <c r="AN188" i="1"/>
  <c r="CJ187" i="1"/>
  <c r="CK187" i="1" s="1"/>
  <c r="CH187" i="1"/>
  <c r="CI187" i="1" s="1"/>
  <c r="CF187" i="1"/>
  <c r="CG187" i="1" s="1"/>
  <c r="CD187" i="1"/>
  <c r="CE187" i="1" s="1"/>
  <c r="CB187" i="1"/>
  <c r="CC187" i="1" s="1"/>
  <c r="BZ187" i="1"/>
  <c r="CA187" i="1" s="1"/>
  <c r="BX187" i="1"/>
  <c r="BY187" i="1" s="1"/>
  <c r="BT187" i="1"/>
  <c r="BL187" i="1"/>
  <c r="BD187" i="1"/>
  <c r="AV187" i="1"/>
  <c r="AN187" i="1"/>
  <c r="CJ186" i="1"/>
  <c r="CK186" i="1" s="1"/>
  <c r="CH186" i="1"/>
  <c r="CI186" i="1" s="1"/>
  <c r="CF186" i="1"/>
  <c r="CG186" i="1" s="1"/>
  <c r="CD186" i="1"/>
  <c r="CE186" i="1" s="1"/>
  <c r="CB186" i="1"/>
  <c r="CC186" i="1" s="1"/>
  <c r="BZ186" i="1"/>
  <c r="CA186" i="1" s="1"/>
  <c r="BX186" i="1"/>
  <c r="BY186" i="1" s="1"/>
  <c r="BT186" i="1"/>
  <c r="BL186" i="1"/>
  <c r="BD186" i="1"/>
  <c r="AV186" i="1"/>
  <c r="AN186" i="1"/>
  <c r="CJ185" i="1"/>
  <c r="CK185" i="1" s="1"/>
  <c r="CH185" i="1"/>
  <c r="CI185" i="1" s="1"/>
  <c r="CF185" i="1"/>
  <c r="CG185" i="1" s="1"/>
  <c r="CD185" i="1"/>
  <c r="CE185" i="1" s="1"/>
  <c r="CB185" i="1"/>
  <c r="CC185" i="1" s="1"/>
  <c r="BZ185" i="1"/>
  <c r="CA185" i="1" s="1"/>
  <c r="BX185" i="1"/>
  <c r="BY185" i="1" s="1"/>
  <c r="BT185" i="1"/>
  <c r="BL185" i="1"/>
  <c r="BD185" i="1"/>
  <c r="AV185" i="1"/>
  <c r="AN185" i="1"/>
  <c r="CJ184" i="1"/>
  <c r="CK184" i="1" s="1"/>
  <c r="CH184" i="1"/>
  <c r="CI184" i="1" s="1"/>
  <c r="CF184" i="1"/>
  <c r="CG184" i="1" s="1"/>
  <c r="CD184" i="1"/>
  <c r="CE184" i="1" s="1"/>
  <c r="CB184" i="1"/>
  <c r="CC184" i="1" s="1"/>
  <c r="BZ184" i="1"/>
  <c r="CA184" i="1" s="1"/>
  <c r="BX184" i="1"/>
  <c r="BY184" i="1" s="1"/>
  <c r="BT184" i="1"/>
  <c r="BL184" i="1"/>
  <c r="BD184" i="1"/>
  <c r="AV184" i="1"/>
  <c r="AN184" i="1"/>
  <c r="CJ183" i="1"/>
  <c r="CK183" i="1" s="1"/>
  <c r="CH183" i="1"/>
  <c r="CI183" i="1" s="1"/>
  <c r="CF183" i="1"/>
  <c r="CG183" i="1" s="1"/>
  <c r="CD183" i="1"/>
  <c r="CE183" i="1" s="1"/>
  <c r="CB183" i="1"/>
  <c r="CC183" i="1" s="1"/>
  <c r="BZ183" i="1"/>
  <c r="CA183" i="1" s="1"/>
  <c r="BX183" i="1"/>
  <c r="BY183" i="1" s="1"/>
  <c r="BT183" i="1"/>
  <c r="BL183" i="1"/>
  <c r="BD183" i="1"/>
  <c r="AV183" i="1"/>
  <c r="AN183" i="1"/>
  <c r="CJ182" i="1"/>
  <c r="CK182" i="1" s="1"/>
  <c r="CH182" i="1"/>
  <c r="CI182" i="1" s="1"/>
  <c r="CF182" i="1"/>
  <c r="CG182" i="1" s="1"/>
  <c r="CD182" i="1"/>
  <c r="CE182" i="1" s="1"/>
  <c r="CB182" i="1"/>
  <c r="CC182" i="1" s="1"/>
  <c r="BZ182" i="1"/>
  <c r="CA182" i="1" s="1"/>
  <c r="BX182" i="1"/>
  <c r="BY182" i="1" s="1"/>
  <c r="BT182" i="1"/>
  <c r="BL182" i="1"/>
  <c r="BD182" i="1"/>
  <c r="AV182" i="1"/>
  <c r="AN182" i="1"/>
  <c r="CJ181" i="1"/>
  <c r="CK181" i="1" s="1"/>
  <c r="CH181" i="1"/>
  <c r="CI181" i="1" s="1"/>
  <c r="CF181" i="1"/>
  <c r="CG181" i="1" s="1"/>
  <c r="CD181" i="1"/>
  <c r="CE181" i="1" s="1"/>
  <c r="CB181" i="1"/>
  <c r="CC181" i="1" s="1"/>
  <c r="BZ181" i="1"/>
  <c r="CA181" i="1" s="1"/>
  <c r="BX181" i="1"/>
  <c r="BY181" i="1" s="1"/>
  <c r="BT181" i="1"/>
  <c r="BL181" i="1"/>
  <c r="BD181" i="1"/>
  <c r="AV181" i="1"/>
  <c r="AN181" i="1"/>
  <c r="CJ180" i="1"/>
  <c r="CK180" i="1" s="1"/>
  <c r="CH180" i="1"/>
  <c r="CI180" i="1" s="1"/>
  <c r="CF180" i="1"/>
  <c r="CG180" i="1" s="1"/>
  <c r="CD180" i="1"/>
  <c r="CE180" i="1" s="1"/>
  <c r="CB180" i="1"/>
  <c r="CC180" i="1" s="1"/>
  <c r="BZ180" i="1"/>
  <c r="CA180" i="1" s="1"/>
  <c r="BX180" i="1"/>
  <c r="BY180" i="1" s="1"/>
  <c r="BT180" i="1"/>
  <c r="BL180" i="1"/>
  <c r="BD180" i="1"/>
  <c r="AV180" i="1"/>
  <c r="AN180" i="1"/>
  <c r="CJ179" i="1"/>
  <c r="CK179" i="1" s="1"/>
  <c r="CH179" i="1"/>
  <c r="CI179" i="1" s="1"/>
  <c r="CF179" i="1"/>
  <c r="CG179" i="1" s="1"/>
  <c r="CD179" i="1"/>
  <c r="CE179" i="1" s="1"/>
  <c r="CB179" i="1"/>
  <c r="CC179" i="1" s="1"/>
  <c r="BZ179" i="1"/>
  <c r="CA179" i="1" s="1"/>
  <c r="BX179" i="1"/>
  <c r="BY179" i="1" s="1"/>
  <c r="BT179" i="1"/>
  <c r="BL179" i="1"/>
  <c r="BD179" i="1"/>
  <c r="AV179" i="1"/>
  <c r="AN179" i="1"/>
  <c r="CJ178" i="1"/>
  <c r="CK178" i="1" s="1"/>
  <c r="CH178" i="1"/>
  <c r="CI178" i="1" s="1"/>
  <c r="CF178" i="1"/>
  <c r="CG178" i="1" s="1"/>
  <c r="CD178" i="1"/>
  <c r="CE178" i="1" s="1"/>
  <c r="CB178" i="1"/>
  <c r="CC178" i="1" s="1"/>
  <c r="BZ178" i="1"/>
  <c r="CA178" i="1" s="1"/>
  <c r="BX178" i="1"/>
  <c r="BY178" i="1" s="1"/>
  <c r="BT178" i="1"/>
  <c r="BL178" i="1"/>
  <c r="BD178" i="1"/>
  <c r="AV178" i="1"/>
  <c r="AN178" i="1"/>
  <c r="CJ177" i="1"/>
  <c r="CK177" i="1" s="1"/>
  <c r="CH177" i="1"/>
  <c r="CI177" i="1" s="1"/>
  <c r="CF177" i="1"/>
  <c r="CG177" i="1" s="1"/>
  <c r="CD177" i="1"/>
  <c r="CE177" i="1" s="1"/>
  <c r="CB177" i="1"/>
  <c r="CC177" i="1" s="1"/>
  <c r="BZ177" i="1"/>
  <c r="CA177" i="1" s="1"/>
  <c r="BX177" i="1"/>
  <c r="BY177" i="1" s="1"/>
  <c r="BT177" i="1"/>
  <c r="BL177" i="1"/>
  <c r="BD177" i="1"/>
  <c r="AV177" i="1"/>
  <c r="AN177" i="1"/>
  <c r="CJ176" i="1"/>
  <c r="CK176" i="1" s="1"/>
  <c r="CH176" i="1"/>
  <c r="CI176" i="1" s="1"/>
  <c r="CF176" i="1"/>
  <c r="CG176" i="1" s="1"/>
  <c r="CD176" i="1"/>
  <c r="CE176" i="1" s="1"/>
  <c r="CB176" i="1"/>
  <c r="CC176" i="1" s="1"/>
  <c r="BZ176" i="1"/>
  <c r="CA176" i="1" s="1"/>
  <c r="BX176" i="1"/>
  <c r="BY176" i="1" s="1"/>
  <c r="BT176" i="1"/>
  <c r="BL176" i="1"/>
  <c r="BD176" i="1"/>
  <c r="AV176" i="1"/>
  <c r="AN176" i="1"/>
  <c r="CJ175" i="1"/>
  <c r="CK175" i="1" s="1"/>
  <c r="CH175" i="1"/>
  <c r="CI175" i="1" s="1"/>
  <c r="CF175" i="1"/>
  <c r="CG175" i="1" s="1"/>
  <c r="CD175" i="1"/>
  <c r="CE175" i="1" s="1"/>
  <c r="CB175" i="1"/>
  <c r="CC175" i="1" s="1"/>
  <c r="BZ175" i="1"/>
  <c r="CA175" i="1" s="1"/>
  <c r="BX175" i="1"/>
  <c r="BY175" i="1" s="1"/>
  <c r="BT175" i="1"/>
  <c r="BL175" i="1"/>
  <c r="BD175" i="1"/>
  <c r="AV175" i="1"/>
  <c r="AN175" i="1"/>
  <c r="CJ174" i="1"/>
  <c r="CK174" i="1" s="1"/>
  <c r="CH174" i="1"/>
  <c r="CI174" i="1" s="1"/>
  <c r="CF174" i="1"/>
  <c r="CG174" i="1" s="1"/>
  <c r="CD174" i="1"/>
  <c r="CE174" i="1" s="1"/>
  <c r="CB174" i="1"/>
  <c r="CC174" i="1" s="1"/>
  <c r="BZ174" i="1"/>
  <c r="CA174" i="1" s="1"/>
  <c r="BX174" i="1"/>
  <c r="BY174" i="1" s="1"/>
  <c r="BT174" i="1"/>
  <c r="BL174" i="1"/>
  <c r="BD174" i="1"/>
  <c r="AV174" i="1"/>
  <c r="AN174" i="1"/>
  <c r="CJ173" i="1"/>
  <c r="CK173" i="1" s="1"/>
  <c r="CH173" i="1"/>
  <c r="CI173" i="1" s="1"/>
  <c r="CF173" i="1"/>
  <c r="CG173" i="1" s="1"/>
  <c r="CD173" i="1"/>
  <c r="CE173" i="1" s="1"/>
  <c r="CB173" i="1"/>
  <c r="CC173" i="1" s="1"/>
  <c r="BZ173" i="1"/>
  <c r="CA173" i="1" s="1"/>
  <c r="BX173" i="1"/>
  <c r="BY173" i="1" s="1"/>
  <c r="BT173" i="1"/>
  <c r="BL173" i="1"/>
  <c r="BD173" i="1"/>
  <c r="AV173" i="1"/>
  <c r="AN173" i="1"/>
  <c r="CJ172" i="1"/>
  <c r="CK172" i="1" s="1"/>
  <c r="CH172" i="1"/>
  <c r="CI172" i="1" s="1"/>
  <c r="CF172" i="1"/>
  <c r="CG172" i="1" s="1"/>
  <c r="CD172" i="1"/>
  <c r="CE172" i="1" s="1"/>
  <c r="CB172" i="1"/>
  <c r="CC172" i="1" s="1"/>
  <c r="BZ172" i="1"/>
  <c r="CA172" i="1" s="1"/>
  <c r="BX172" i="1"/>
  <c r="BY172" i="1" s="1"/>
  <c r="BT172" i="1"/>
  <c r="BL172" i="1"/>
  <c r="BD172" i="1"/>
  <c r="AV172" i="1"/>
  <c r="AN172" i="1"/>
  <c r="CJ171" i="1"/>
  <c r="CK171" i="1" s="1"/>
  <c r="CH171" i="1"/>
  <c r="CI171" i="1" s="1"/>
  <c r="CF171" i="1"/>
  <c r="CG171" i="1" s="1"/>
  <c r="CD171" i="1"/>
  <c r="CE171" i="1" s="1"/>
  <c r="CB171" i="1"/>
  <c r="CC171" i="1" s="1"/>
  <c r="BZ171" i="1"/>
  <c r="CA171" i="1" s="1"/>
  <c r="BX171" i="1"/>
  <c r="BY171" i="1" s="1"/>
  <c r="BT171" i="1"/>
  <c r="BL171" i="1"/>
  <c r="BD171" i="1"/>
  <c r="AV171" i="1"/>
  <c r="AN171" i="1"/>
  <c r="CJ170" i="1"/>
  <c r="CK170" i="1" s="1"/>
  <c r="CH170" i="1"/>
  <c r="CI170" i="1" s="1"/>
  <c r="CF170" i="1"/>
  <c r="CG170" i="1" s="1"/>
  <c r="CD170" i="1"/>
  <c r="CE170" i="1" s="1"/>
  <c r="CB170" i="1"/>
  <c r="CC170" i="1" s="1"/>
  <c r="BZ170" i="1"/>
  <c r="CA170" i="1" s="1"/>
  <c r="BX170" i="1"/>
  <c r="BY170" i="1" s="1"/>
  <c r="BT170" i="1"/>
  <c r="BL170" i="1"/>
  <c r="BD170" i="1"/>
  <c r="AV170" i="1"/>
  <c r="AN170" i="1"/>
  <c r="CJ169" i="1"/>
  <c r="CK169" i="1" s="1"/>
  <c r="CH169" i="1"/>
  <c r="CI169" i="1" s="1"/>
  <c r="CF169" i="1"/>
  <c r="CG169" i="1" s="1"/>
  <c r="CD169" i="1"/>
  <c r="CE169" i="1" s="1"/>
  <c r="CB169" i="1"/>
  <c r="CC169" i="1" s="1"/>
  <c r="BZ169" i="1"/>
  <c r="CA169" i="1" s="1"/>
  <c r="BX169" i="1"/>
  <c r="BY169" i="1" s="1"/>
  <c r="BT169" i="1"/>
  <c r="BL169" i="1"/>
  <c r="BD169" i="1"/>
  <c r="AV169" i="1"/>
  <c r="AN169" i="1"/>
  <c r="CJ168" i="1"/>
  <c r="CK168" i="1" s="1"/>
  <c r="CH168" i="1"/>
  <c r="CI168" i="1" s="1"/>
  <c r="CF168" i="1"/>
  <c r="CG168" i="1" s="1"/>
  <c r="CD168" i="1"/>
  <c r="CE168" i="1" s="1"/>
  <c r="CB168" i="1"/>
  <c r="CC168" i="1" s="1"/>
  <c r="BZ168" i="1"/>
  <c r="CA168" i="1" s="1"/>
  <c r="BX168" i="1"/>
  <c r="BY168" i="1" s="1"/>
  <c r="BT168" i="1"/>
  <c r="BL168" i="1"/>
  <c r="BD168" i="1"/>
  <c r="AV168" i="1"/>
  <c r="AN168" i="1"/>
  <c r="CJ167" i="1"/>
  <c r="CK167" i="1" s="1"/>
  <c r="CH167" i="1"/>
  <c r="CI167" i="1" s="1"/>
  <c r="CF167" i="1"/>
  <c r="CG167" i="1" s="1"/>
  <c r="CD167" i="1"/>
  <c r="CE167" i="1" s="1"/>
  <c r="CB167" i="1"/>
  <c r="CC167" i="1" s="1"/>
  <c r="BZ167" i="1"/>
  <c r="CA167" i="1" s="1"/>
  <c r="BX167" i="1"/>
  <c r="BY167" i="1" s="1"/>
  <c r="BT167" i="1"/>
  <c r="BL167" i="1"/>
  <c r="BD167" i="1"/>
  <c r="AV167" i="1"/>
  <c r="AN167" i="1"/>
  <c r="CJ166" i="1"/>
  <c r="CK166" i="1" s="1"/>
  <c r="CH166" i="1"/>
  <c r="CI166" i="1" s="1"/>
  <c r="CF166" i="1"/>
  <c r="CG166" i="1" s="1"/>
  <c r="CD166" i="1"/>
  <c r="CE166" i="1" s="1"/>
  <c r="CB166" i="1"/>
  <c r="CC166" i="1" s="1"/>
  <c r="BZ166" i="1"/>
  <c r="CA166" i="1" s="1"/>
  <c r="BX166" i="1"/>
  <c r="BY166" i="1" s="1"/>
  <c r="BT166" i="1"/>
  <c r="BL166" i="1"/>
  <c r="BD166" i="1"/>
  <c r="AV166" i="1"/>
  <c r="AN166" i="1"/>
  <c r="CJ165" i="1"/>
  <c r="CK165" i="1" s="1"/>
  <c r="CH165" i="1"/>
  <c r="CI165" i="1" s="1"/>
  <c r="CF165" i="1"/>
  <c r="CG165" i="1" s="1"/>
  <c r="CD165" i="1"/>
  <c r="CE165" i="1" s="1"/>
  <c r="CB165" i="1"/>
  <c r="CC165" i="1" s="1"/>
  <c r="BZ165" i="1"/>
  <c r="CA165" i="1" s="1"/>
  <c r="BX165" i="1"/>
  <c r="BY165" i="1" s="1"/>
  <c r="BT165" i="1"/>
  <c r="BL165" i="1"/>
  <c r="BD165" i="1"/>
  <c r="AV165" i="1"/>
  <c r="AN165" i="1"/>
  <c r="CJ164" i="1"/>
  <c r="CK164" i="1" s="1"/>
  <c r="CH164" i="1"/>
  <c r="CI164" i="1" s="1"/>
  <c r="CF164" i="1"/>
  <c r="CG164" i="1" s="1"/>
  <c r="CD164" i="1"/>
  <c r="CE164" i="1" s="1"/>
  <c r="CB164" i="1"/>
  <c r="CC164" i="1" s="1"/>
  <c r="BZ164" i="1"/>
  <c r="CA164" i="1" s="1"/>
  <c r="BX164" i="1"/>
  <c r="BY164" i="1" s="1"/>
  <c r="BT164" i="1"/>
  <c r="BL164" i="1"/>
  <c r="BD164" i="1"/>
  <c r="AV164" i="1"/>
  <c r="AN164" i="1"/>
  <c r="CJ163" i="1"/>
  <c r="CK163" i="1" s="1"/>
  <c r="CH163" i="1"/>
  <c r="CI163" i="1" s="1"/>
  <c r="CF163" i="1"/>
  <c r="CG163" i="1" s="1"/>
  <c r="CD163" i="1"/>
  <c r="CE163" i="1" s="1"/>
  <c r="CB163" i="1"/>
  <c r="CC163" i="1" s="1"/>
  <c r="BZ163" i="1"/>
  <c r="CA163" i="1" s="1"/>
  <c r="BX163" i="1"/>
  <c r="BY163" i="1" s="1"/>
  <c r="BT163" i="1"/>
  <c r="BL163" i="1"/>
  <c r="BD163" i="1"/>
  <c r="AV163" i="1"/>
  <c r="AN163" i="1"/>
  <c r="CJ162" i="1"/>
  <c r="CK162" i="1" s="1"/>
  <c r="CH162" i="1"/>
  <c r="CI162" i="1" s="1"/>
  <c r="CF162" i="1"/>
  <c r="CG162" i="1" s="1"/>
  <c r="CD162" i="1"/>
  <c r="CE162" i="1" s="1"/>
  <c r="CB162" i="1"/>
  <c r="CC162" i="1" s="1"/>
  <c r="BZ162" i="1"/>
  <c r="CA162" i="1" s="1"/>
  <c r="BX162" i="1"/>
  <c r="BY162" i="1" s="1"/>
  <c r="BT162" i="1"/>
  <c r="BL162" i="1"/>
  <c r="BD162" i="1"/>
  <c r="AV162" i="1"/>
  <c r="AN162" i="1"/>
  <c r="CJ161" i="1"/>
  <c r="CK161" i="1" s="1"/>
  <c r="CH161" i="1"/>
  <c r="CI161" i="1" s="1"/>
  <c r="CF161" i="1"/>
  <c r="CG161" i="1" s="1"/>
  <c r="CD161" i="1"/>
  <c r="CE161" i="1" s="1"/>
  <c r="CB161" i="1"/>
  <c r="CC161" i="1" s="1"/>
  <c r="BZ161" i="1"/>
  <c r="CA161" i="1" s="1"/>
  <c r="BX161" i="1"/>
  <c r="BY161" i="1" s="1"/>
  <c r="BT161" i="1"/>
  <c r="BL161" i="1"/>
  <c r="BD161" i="1"/>
  <c r="AV161" i="1"/>
  <c r="AN161" i="1"/>
  <c r="CJ160" i="1"/>
  <c r="CK160" i="1" s="1"/>
  <c r="CH160" i="1"/>
  <c r="CI160" i="1" s="1"/>
  <c r="CF160" i="1"/>
  <c r="CG160" i="1" s="1"/>
  <c r="CD160" i="1"/>
  <c r="CE160" i="1" s="1"/>
  <c r="CB160" i="1"/>
  <c r="CC160" i="1" s="1"/>
  <c r="BZ160" i="1"/>
  <c r="CA160" i="1" s="1"/>
  <c r="BX160" i="1"/>
  <c r="BY160" i="1" s="1"/>
  <c r="BT160" i="1"/>
  <c r="BL160" i="1"/>
  <c r="BD160" i="1"/>
  <c r="AV160" i="1"/>
  <c r="AN160" i="1"/>
  <c r="CJ159" i="1"/>
  <c r="CK159" i="1" s="1"/>
  <c r="CH159" i="1"/>
  <c r="CI159" i="1" s="1"/>
  <c r="CF159" i="1"/>
  <c r="CG159" i="1" s="1"/>
  <c r="CD159" i="1"/>
  <c r="CE159" i="1" s="1"/>
  <c r="CB159" i="1"/>
  <c r="CC159" i="1" s="1"/>
  <c r="BZ159" i="1"/>
  <c r="CA159" i="1" s="1"/>
  <c r="BX159" i="1"/>
  <c r="BY159" i="1" s="1"/>
  <c r="BT159" i="1"/>
  <c r="BL159" i="1"/>
  <c r="BD159" i="1"/>
  <c r="AV159" i="1"/>
  <c r="AN159" i="1"/>
  <c r="CJ158" i="1"/>
  <c r="CK158" i="1" s="1"/>
  <c r="CH158" i="1"/>
  <c r="CI158" i="1" s="1"/>
  <c r="CF158" i="1"/>
  <c r="CG158" i="1" s="1"/>
  <c r="CD158" i="1"/>
  <c r="CE158" i="1" s="1"/>
  <c r="CB158" i="1"/>
  <c r="CC158" i="1" s="1"/>
  <c r="BZ158" i="1"/>
  <c r="CA158" i="1" s="1"/>
  <c r="BX158" i="1"/>
  <c r="BY158" i="1" s="1"/>
  <c r="BT158" i="1"/>
  <c r="BL158" i="1"/>
  <c r="BD158" i="1"/>
  <c r="AV158" i="1"/>
  <c r="AN158" i="1"/>
  <c r="CJ157" i="1"/>
  <c r="CK157" i="1" s="1"/>
  <c r="CH157" i="1"/>
  <c r="CI157" i="1" s="1"/>
  <c r="CF157" i="1"/>
  <c r="CG157" i="1" s="1"/>
  <c r="CD157" i="1"/>
  <c r="CE157" i="1" s="1"/>
  <c r="CB157" i="1"/>
  <c r="CC157" i="1" s="1"/>
  <c r="BZ157" i="1"/>
  <c r="CA157" i="1" s="1"/>
  <c r="BX157" i="1"/>
  <c r="BY157" i="1" s="1"/>
  <c r="BT157" i="1"/>
  <c r="BL157" i="1"/>
  <c r="BD157" i="1"/>
  <c r="AV157" i="1"/>
  <c r="AN157" i="1"/>
  <c r="CJ156" i="1"/>
  <c r="CK156" i="1" s="1"/>
  <c r="CH156" i="1"/>
  <c r="CI156" i="1" s="1"/>
  <c r="CF156" i="1"/>
  <c r="CG156" i="1" s="1"/>
  <c r="CD156" i="1"/>
  <c r="CE156" i="1" s="1"/>
  <c r="CB156" i="1"/>
  <c r="CC156" i="1" s="1"/>
  <c r="BZ156" i="1"/>
  <c r="CA156" i="1" s="1"/>
  <c r="BX156" i="1"/>
  <c r="BY156" i="1" s="1"/>
  <c r="BT156" i="1"/>
  <c r="BL156" i="1"/>
  <c r="BD156" i="1"/>
  <c r="AV156" i="1"/>
  <c r="AN156" i="1"/>
  <c r="CJ155" i="1"/>
  <c r="CK155" i="1" s="1"/>
  <c r="CH155" i="1"/>
  <c r="CI155" i="1" s="1"/>
  <c r="CF155" i="1"/>
  <c r="CG155" i="1" s="1"/>
  <c r="CD155" i="1"/>
  <c r="CE155" i="1" s="1"/>
  <c r="CB155" i="1"/>
  <c r="CC155" i="1" s="1"/>
  <c r="BZ155" i="1"/>
  <c r="CA155" i="1" s="1"/>
  <c r="BX155" i="1"/>
  <c r="BY155" i="1" s="1"/>
  <c r="BT155" i="1"/>
  <c r="BL155" i="1"/>
  <c r="BD155" i="1"/>
  <c r="AV155" i="1"/>
  <c r="AN155" i="1"/>
  <c r="CJ154" i="1"/>
  <c r="CK154" i="1" s="1"/>
  <c r="CH154" i="1"/>
  <c r="CI154" i="1" s="1"/>
  <c r="CF154" i="1"/>
  <c r="CG154" i="1" s="1"/>
  <c r="CD154" i="1"/>
  <c r="CE154" i="1" s="1"/>
  <c r="CB154" i="1"/>
  <c r="CC154" i="1" s="1"/>
  <c r="BZ154" i="1"/>
  <c r="CA154" i="1" s="1"/>
  <c r="BX154" i="1"/>
  <c r="BY154" i="1" s="1"/>
  <c r="BT154" i="1"/>
  <c r="BL154" i="1"/>
  <c r="BD154" i="1"/>
  <c r="AV154" i="1"/>
  <c r="AN154" i="1"/>
  <c r="CJ153" i="1"/>
  <c r="CK153" i="1" s="1"/>
  <c r="CH153" i="1"/>
  <c r="CI153" i="1" s="1"/>
  <c r="CF153" i="1"/>
  <c r="CG153" i="1" s="1"/>
  <c r="CD153" i="1"/>
  <c r="CE153" i="1" s="1"/>
  <c r="CB153" i="1"/>
  <c r="CC153" i="1" s="1"/>
  <c r="BZ153" i="1"/>
  <c r="CA153" i="1" s="1"/>
  <c r="BX153" i="1"/>
  <c r="BY153" i="1" s="1"/>
  <c r="BT153" i="1"/>
  <c r="BL153" i="1"/>
  <c r="BD153" i="1"/>
  <c r="AV153" i="1"/>
  <c r="AN153" i="1"/>
  <c r="CJ152" i="1"/>
  <c r="CK152" i="1" s="1"/>
  <c r="CH152" i="1"/>
  <c r="CI152" i="1" s="1"/>
  <c r="CF152" i="1"/>
  <c r="CG152" i="1" s="1"/>
  <c r="CD152" i="1"/>
  <c r="CE152" i="1" s="1"/>
  <c r="CB152" i="1"/>
  <c r="CC152" i="1" s="1"/>
  <c r="BZ152" i="1"/>
  <c r="CA152" i="1" s="1"/>
  <c r="BX152" i="1"/>
  <c r="BY152" i="1" s="1"/>
  <c r="BT152" i="1"/>
  <c r="BL152" i="1"/>
  <c r="BD152" i="1"/>
  <c r="AV152" i="1"/>
  <c r="AN152" i="1"/>
  <c r="CJ151" i="1"/>
  <c r="CK151" i="1" s="1"/>
  <c r="CH151" i="1"/>
  <c r="CI151" i="1" s="1"/>
  <c r="CF151" i="1"/>
  <c r="CG151" i="1" s="1"/>
  <c r="CD151" i="1"/>
  <c r="CE151" i="1" s="1"/>
  <c r="CB151" i="1"/>
  <c r="CC151" i="1" s="1"/>
  <c r="BZ151" i="1"/>
  <c r="CA151" i="1" s="1"/>
  <c r="BX151" i="1"/>
  <c r="BY151" i="1" s="1"/>
  <c r="BT151" i="1"/>
  <c r="BL151" i="1"/>
  <c r="BD151" i="1"/>
  <c r="AV151" i="1"/>
  <c r="AN151" i="1"/>
  <c r="CJ150" i="1"/>
  <c r="CK150" i="1" s="1"/>
  <c r="CH150" i="1"/>
  <c r="CI150" i="1" s="1"/>
  <c r="CF150" i="1"/>
  <c r="CG150" i="1" s="1"/>
  <c r="CD150" i="1"/>
  <c r="CE150" i="1" s="1"/>
  <c r="CB150" i="1"/>
  <c r="CC150" i="1" s="1"/>
  <c r="BZ150" i="1"/>
  <c r="CA150" i="1" s="1"/>
  <c r="BX150" i="1"/>
  <c r="BY150" i="1" s="1"/>
  <c r="BT150" i="1"/>
  <c r="BL150" i="1"/>
  <c r="BD150" i="1"/>
  <c r="AV150" i="1"/>
  <c r="AN150" i="1"/>
  <c r="CJ149" i="1"/>
  <c r="CK149" i="1" s="1"/>
  <c r="CH149" i="1"/>
  <c r="CI149" i="1" s="1"/>
  <c r="CF149" i="1"/>
  <c r="CG149" i="1" s="1"/>
  <c r="CD149" i="1"/>
  <c r="CE149" i="1" s="1"/>
  <c r="CB149" i="1"/>
  <c r="CC149" i="1" s="1"/>
  <c r="BZ149" i="1"/>
  <c r="CA149" i="1" s="1"/>
  <c r="BX149" i="1"/>
  <c r="BY149" i="1" s="1"/>
  <c r="BT149" i="1"/>
  <c r="BL149" i="1"/>
  <c r="BD149" i="1"/>
  <c r="AV149" i="1"/>
  <c r="AN149" i="1"/>
  <c r="CJ148" i="1"/>
  <c r="CK148" i="1" s="1"/>
  <c r="CH148" i="1"/>
  <c r="CI148" i="1" s="1"/>
  <c r="CF148" i="1"/>
  <c r="CG148" i="1" s="1"/>
  <c r="CD148" i="1"/>
  <c r="CE148" i="1" s="1"/>
  <c r="CB148" i="1"/>
  <c r="CC148" i="1" s="1"/>
  <c r="BZ148" i="1"/>
  <c r="CA148" i="1" s="1"/>
  <c r="BX148" i="1"/>
  <c r="BY148" i="1" s="1"/>
  <c r="BT148" i="1"/>
  <c r="BL148" i="1"/>
  <c r="BD148" i="1"/>
  <c r="AV148" i="1"/>
  <c r="AN148" i="1"/>
  <c r="CJ147" i="1"/>
  <c r="CK147" i="1" s="1"/>
  <c r="CH147" i="1"/>
  <c r="CI147" i="1" s="1"/>
  <c r="CF147" i="1"/>
  <c r="CG147" i="1" s="1"/>
  <c r="CD147" i="1"/>
  <c r="CE147" i="1" s="1"/>
  <c r="CB147" i="1"/>
  <c r="CC147" i="1" s="1"/>
  <c r="BZ147" i="1"/>
  <c r="CA147" i="1" s="1"/>
  <c r="BX147" i="1"/>
  <c r="BY147" i="1" s="1"/>
  <c r="BT147" i="1"/>
  <c r="BL147" i="1"/>
  <c r="BD147" i="1"/>
  <c r="AV147" i="1"/>
  <c r="AN147" i="1"/>
  <c r="CJ146" i="1"/>
  <c r="CK146" i="1" s="1"/>
  <c r="CH146" i="1"/>
  <c r="CI146" i="1" s="1"/>
  <c r="CF146" i="1"/>
  <c r="CG146" i="1" s="1"/>
  <c r="CD146" i="1"/>
  <c r="CE146" i="1" s="1"/>
  <c r="CB146" i="1"/>
  <c r="CC146" i="1" s="1"/>
  <c r="BZ146" i="1"/>
  <c r="CA146" i="1" s="1"/>
  <c r="BX146" i="1"/>
  <c r="BY146" i="1" s="1"/>
  <c r="BT146" i="1"/>
  <c r="BL146" i="1"/>
  <c r="BD146" i="1"/>
  <c r="AV146" i="1"/>
  <c r="AN146" i="1"/>
  <c r="CJ145" i="1"/>
  <c r="CK145" i="1" s="1"/>
  <c r="CH145" i="1"/>
  <c r="CI145" i="1" s="1"/>
  <c r="CF145" i="1"/>
  <c r="CG145" i="1" s="1"/>
  <c r="CD145" i="1"/>
  <c r="CE145" i="1" s="1"/>
  <c r="CB145" i="1"/>
  <c r="CC145" i="1" s="1"/>
  <c r="BZ145" i="1"/>
  <c r="CA145" i="1" s="1"/>
  <c r="BX145" i="1"/>
  <c r="BY145" i="1" s="1"/>
  <c r="BT145" i="1"/>
  <c r="BL145" i="1"/>
  <c r="BD145" i="1"/>
  <c r="AV145" i="1"/>
  <c r="AN145" i="1"/>
  <c r="CJ144" i="1"/>
  <c r="CK144" i="1" s="1"/>
  <c r="CH144" i="1"/>
  <c r="CI144" i="1" s="1"/>
  <c r="CF144" i="1"/>
  <c r="CG144" i="1" s="1"/>
  <c r="CD144" i="1"/>
  <c r="CE144" i="1" s="1"/>
  <c r="CB144" i="1"/>
  <c r="CC144" i="1" s="1"/>
  <c r="BZ144" i="1"/>
  <c r="CA144" i="1" s="1"/>
  <c r="BX144" i="1"/>
  <c r="BY144" i="1" s="1"/>
  <c r="BT144" i="1"/>
  <c r="BL144" i="1"/>
  <c r="BD144" i="1"/>
  <c r="AV144" i="1"/>
  <c r="AN144" i="1"/>
  <c r="CJ143" i="1"/>
  <c r="CK143" i="1" s="1"/>
  <c r="CH143" i="1"/>
  <c r="CI143" i="1" s="1"/>
  <c r="CF143" i="1"/>
  <c r="CG143" i="1" s="1"/>
  <c r="CD143" i="1"/>
  <c r="CE143" i="1" s="1"/>
  <c r="CB143" i="1"/>
  <c r="CC143" i="1" s="1"/>
  <c r="BZ143" i="1"/>
  <c r="CA143" i="1" s="1"/>
  <c r="BX143" i="1"/>
  <c r="BY143" i="1" s="1"/>
  <c r="BT143" i="1"/>
  <c r="BL143" i="1"/>
  <c r="BD143" i="1"/>
  <c r="AV143" i="1"/>
  <c r="AN143" i="1"/>
  <c r="CJ142" i="1"/>
  <c r="CK142" i="1" s="1"/>
  <c r="CH142" i="1"/>
  <c r="CI142" i="1" s="1"/>
  <c r="CF142" i="1"/>
  <c r="CG142" i="1" s="1"/>
  <c r="CD142" i="1"/>
  <c r="CE142" i="1" s="1"/>
  <c r="CB142" i="1"/>
  <c r="CC142" i="1" s="1"/>
  <c r="BZ142" i="1"/>
  <c r="CA142" i="1" s="1"/>
  <c r="BX142" i="1"/>
  <c r="BY142" i="1" s="1"/>
  <c r="BT142" i="1"/>
  <c r="BL142" i="1"/>
  <c r="BD142" i="1"/>
  <c r="AV142" i="1"/>
  <c r="AN142" i="1"/>
  <c r="CJ141" i="1"/>
  <c r="CK141" i="1" s="1"/>
  <c r="CH141" i="1"/>
  <c r="CI141" i="1" s="1"/>
  <c r="CF141" i="1"/>
  <c r="CG141" i="1" s="1"/>
  <c r="CD141" i="1"/>
  <c r="CE141" i="1" s="1"/>
  <c r="CB141" i="1"/>
  <c r="CC141" i="1" s="1"/>
  <c r="BZ141" i="1"/>
  <c r="CA141" i="1" s="1"/>
  <c r="BX141" i="1"/>
  <c r="BY141" i="1" s="1"/>
  <c r="BT141" i="1"/>
  <c r="BL141" i="1"/>
  <c r="BD141" i="1"/>
  <c r="AV141" i="1"/>
  <c r="AN141" i="1"/>
  <c r="CJ140" i="1"/>
  <c r="CK140" i="1" s="1"/>
  <c r="CH140" i="1"/>
  <c r="CI140" i="1" s="1"/>
  <c r="CF140" i="1"/>
  <c r="CG140" i="1" s="1"/>
  <c r="CD140" i="1"/>
  <c r="CE140" i="1" s="1"/>
  <c r="CB140" i="1"/>
  <c r="CC140" i="1" s="1"/>
  <c r="BZ140" i="1"/>
  <c r="CA140" i="1" s="1"/>
  <c r="BX140" i="1"/>
  <c r="BY140" i="1" s="1"/>
  <c r="BT140" i="1"/>
  <c r="BL140" i="1"/>
  <c r="BD140" i="1"/>
  <c r="AV140" i="1"/>
  <c r="AN140" i="1"/>
  <c r="CJ139" i="1"/>
  <c r="CK139" i="1" s="1"/>
  <c r="CH139" i="1"/>
  <c r="CI139" i="1" s="1"/>
  <c r="CF139" i="1"/>
  <c r="CG139" i="1" s="1"/>
  <c r="CD139" i="1"/>
  <c r="CE139" i="1" s="1"/>
  <c r="CB139" i="1"/>
  <c r="CC139" i="1" s="1"/>
  <c r="BZ139" i="1"/>
  <c r="CA139" i="1" s="1"/>
  <c r="BX139" i="1"/>
  <c r="BY139" i="1" s="1"/>
  <c r="BT139" i="1"/>
  <c r="BL139" i="1"/>
  <c r="BD139" i="1"/>
  <c r="AV139" i="1"/>
  <c r="AN139" i="1"/>
  <c r="CJ138" i="1"/>
  <c r="CK138" i="1" s="1"/>
  <c r="CH138" i="1"/>
  <c r="CI138" i="1" s="1"/>
  <c r="CF138" i="1"/>
  <c r="CG138" i="1" s="1"/>
  <c r="CD138" i="1"/>
  <c r="CE138" i="1" s="1"/>
  <c r="CB138" i="1"/>
  <c r="CC138" i="1" s="1"/>
  <c r="BZ138" i="1"/>
  <c r="CA138" i="1" s="1"/>
  <c r="BX138" i="1"/>
  <c r="BY138" i="1" s="1"/>
  <c r="BT138" i="1"/>
  <c r="BL138" i="1"/>
  <c r="BD138" i="1"/>
  <c r="AV138" i="1"/>
  <c r="AN138" i="1"/>
  <c r="CJ137" i="1"/>
  <c r="CK137" i="1" s="1"/>
  <c r="CH137" i="1"/>
  <c r="CI137" i="1" s="1"/>
  <c r="CF137" i="1"/>
  <c r="CG137" i="1" s="1"/>
  <c r="CD137" i="1"/>
  <c r="CE137" i="1" s="1"/>
  <c r="CB137" i="1"/>
  <c r="CC137" i="1" s="1"/>
  <c r="BZ137" i="1"/>
  <c r="CA137" i="1" s="1"/>
  <c r="BX137" i="1"/>
  <c r="BY137" i="1" s="1"/>
  <c r="BT137" i="1"/>
  <c r="BL137" i="1"/>
  <c r="BD137" i="1"/>
  <c r="AV137" i="1"/>
  <c r="AN137" i="1"/>
  <c r="CJ136" i="1"/>
  <c r="CK136" i="1" s="1"/>
  <c r="CH136" i="1"/>
  <c r="CI136" i="1" s="1"/>
  <c r="CF136" i="1"/>
  <c r="CG136" i="1" s="1"/>
  <c r="CD136" i="1"/>
  <c r="CE136" i="1" s="1"/>
  <c r="CB136" i="1"/>
  <c r="CC136" i="1" s="1"/>
  <c r="BZ136" i="1"/>
  <c r="CA136" i="1" s="1"/>
  <c r="BX136" i="1"/>
  <c r="BY136" i="1" s="1"/>
  <c r="BT136" i="1"/>
  <c r="BL136" i="1"/>
  <c r="BD136" i="1"/>
  <c r="AV136" i="1"/>
  <c r="AN136" i="1"/>
  <c r="CJ135" i="1"/>
  <c r="CK135" i="1" s="1"/>
  <c r="CH135" i="1"/>
  <c r="CI135" i="1" s="1"/>
  <c r="CF135" i="1"/>
  <c r="CG135" i="1" s="1"/>
  <c r="CD135" i="1"/>
  <c r="CE135" i="1" s="1"/>
  <c r="CB135" i="1"/>
  <c r="CC135" i="1" s="1"/>
  <c r="BZ135" i="1"/>
  <c r="CA135" i="1" s="1"/>
  <c r="BX135" i="1"/>
  <c r="BY135" i="1" s="1"/>
  <c r="BT135" i="1"/>
  <c r="BL135" i="1"/>
  <c r="BD135" i="1"/>
  <c r="AV135" i="1"/>
  <c r="AN135" i="1"/>
  <c r="CJ134" i="1"/>
  <c r="CK134" i="1" s="1"/>
  <c r="CH134" i="1"/>
  <c r="CI134" i="1" s="1"/>
  <c r="CF134" i="1"/>
  <c r="CG134" i="1" s="1"/>
  <c r="CD134" i="1"/>
  <c r="CE134" i="1" s="1"/>
  <c r="CB134" i="1"/>
  <c r="CC134" i="1" s="1"/>
  <c r="BZ134" i="1"/>
  <c r="CA134" i="1" s="1"/>
  <c r="BX134" i="1"/>
  <c r="BY134" i="1" s="1"/>
  <c r="BT134" i="1"/>
  <c r="BL134" i="1"/>
  <c r="BD134" i="1"/>
  <c r="AV134" i="1"/>
  <c r="AN134" i="1"/>
  <c r="CJ133" i="1"/>
  <c r="CK133" i="1" s="1"/>
  <c r="CH133" i="1"/>
  <c r="CI133" i="1" s="1"/>
  <c r="CF133" i="1"/>
  <c r="CG133" i="1" s="1"/>
  <c r="CD133" i="1"/>
  <c r="CE133" i="1" s="1"/>
  <c r="CB133" i="1"/>
  <c r="CC133" i="1" s="1"/>
  <c r="BZ133" i="1"/>
  <c r="CA133" i="1" s="1"/>
  <c r="BX133" i="1"/>
  <c r="BY133" i="1" s="1"/>
  <c r="BT133" i="1"/>
  <c r="BL133" i="1"/>
  <c r="BD133" i="1"/>
  <c r="AV133" i="1"/>
  <c r="AN133" i="1"/>
  <c r="CJ132" i="1"/>
  <c r="CK132" i="1" s="1"/>
  <c r="CH132" i="1"/>
  <c r="CI132" i="1" s="1"/>
  <c r="CF132" i="1"/>
  <c r="CG132" i="1" s="1"/>
  <c r="CD132" i="1"/>
  <c r="CE132" i="1" s="1"/>
  <c r="CB132" i="1"/>
  <c r="CC132" i="1" s="1"/>
  <c r="BZ132" i="1"/>
  <c r="CA132" i="1" s="1"/>
  <c r="BX132" i="1"/>
  <c r="BY132" i="1" s="1"/>
  <c r="BT132" i="1"/>
  <c r="BL132" i="1"/>
  <c r="BD132" i="1"/>
  <c r="AV132" i="1"/>
  <c r="AN132" i="1"/>
  <c r="CJ131" i="1"/>
  <c r="CK131" i="1" s="1"/>
  <c r="CH131" i="1"/>
  <c r="CI131" i="1" s="1"/>
  <c r="CF131" i="1"/>
  <c r="CG131" i="1" s="1"/>
  <c r="CD131" i="1"/>
  <c r="CE131" i="1" s="1"/>
  <c r="CB131" i="1"/>
  <c r="CC131" i="1" s="1"/>
  <c r="BZ131" i="1"/>
  <c r="CA131" i="1" s="1"/>
  <c r="BX131" i="1"/>
  <c r="BY131" i="1" s="1"/>
  <c r="BT131" i="1"/>
  <c r="BL131" i="1"/>
  <c r="BD131" i="1"/>
  <c r="AV131" i="1"/>
  <c r="AN131" i="1"/>
  <c r="CJ130" i="1"/>
  <c r="CK130" i="1" s="1"/>
  <c r="CH130" i="1"/>
  <c r="CI130" i="1" s="1"/>
  <c r="CF130" i="1"/>
  <c r="CG130" i="1" s="1"/>
  <c r="CD130" i="1"/>
  <c r="CE130" i="1" s="1"/>
  <c r="CB130" i="1"/>
  <c r="CC130" i="1" s="1"/>
  <c r="BZ130" i="1"/>
  <c r="CA130" i="1" s="1"/>
  <c r="BX130" i="1"/>
  <c r="BY130" i="1" s="1"/>
  <c r="BT130" i="1"/>
  <c r="BL130" i="1"/>
  <c r="BD130" i="1"/>
  <c r="AV130" i="1"/>
  <c r="AN130" i="1"/>
  <c r="CJ129" i="1"/>
  <c r="CK129" i="1" s="1"/>
  <c r="CH129" i="1"/>
  <c r="CI129" i="1" s="1"/>
  <c r="CF129" i="1"/>
  <c r="CG129" i="1" s="1"/>
  <c r="CD129" i="1"/>
  <c r="CE129" i="1" s="1"/>
  <c r="CB129" i="1"/>
  <c r="CC129" i="1" s="1"/>
  <c r="BZ129" i="1"/>
  <c r="CA129" i="1" s="1"/>
  <c r="BX129" i="1"/>
  <c r="BY129" i="1" s="1"/>
  <c r="BT129" i="1"/>
  <c r="BL129" i="1"/>
  <c r="BD129" i="1"/>
  <c r="AV129" i="1"/>
  <c r="AN129" i="1"/>
  <c r="CJ128" i="1"/>
  <c r="CK128" i="1" s="1"/>
  <c r="CH128" i="1"/>
  <c r="CI128" i="1" s="1"/>
  <c r="CF128" i="1"/>
  <c r="CG128" i="1" s="1"/>
  <c r="CD128" i="1"/>
  <c r="CE128" i="1" s="1"/>
  <c r="CB128" i="1"/>
  <c r="CC128" i="1" s="1"/>
  <c r="BZ128" i="1"/>
  <c r="CA128" i="1" s="1"/>
  <c r="BX128" i="1"/>
  <c r="BY128" i="1" s="1"/>
  <c r="BT128" i="1"/>
  <c r="BL128" i="1"/>
  <c r="BD128" i="1"/>
  <c r="AV128" i="1"/>
  <c r="AN128" i="1"/>
  <c r="CJ127" i="1"/>
  <c r="CK127" i="1" s="1"/>
  <c r="CH127" i="1"/>
  <c r="CI127" i="1" s="1"/>
  <c r="CF127" i="1"/>
  <c r="CG127" i="1" s="1"/>
  <c r="CD127" i="1"/>
  <c r="CE127" i="1" s="1"/>
  <c r="CB127" i="1"/>
  <c r="CC127" i="1" s="1"/>
  <c r="BZ127" i="1"/>
  <c r="CA127" i="1" s="1"/>
  <c r="BX127" i="1"/>
  <c r="BY127" i="1" s="1"/>
  <c r="BT127" i="1"/>
  <c r="BL127" i="1"/>
  <c r="BD127" i="1"/>
  <c r="AV127" i="1"/>
  <c r="AN127" i="1"/>
  <c r="CJ126" i="1"/>
  <c r="CK126" i="1" s="1"/>
  <c r="CH126" i="1"/>
  <c r="CI126" i="1" s="1"/>
  <c r="CF126" i="1"/>
  <c r="CG126" i="1" s="1"/>
  <c r="CD126" i="1"/>
  <c r="CE126" i="1" s="1"/>
  <c r="CB126" i="1"/>
  <c r="CC126" i="1" s="1"/>
  <c r="BZ126" i="1"/>
  <c r="CA126" i="1" s="1"/>
  <c r="BX126" i="1"/>
  <c r="BY126" i="1" s="1"/>
  <c r="BT126" i="1"/>
  <c r="BL126" i="1"/>
  <c r="BD126" i="1"/>
  <c r="AV126" i="1"/>
  <c r="AN126" i="1"/>
  <c r="CJ125" i="1"/>
  <c r="CK125" i="1" s="1"/>
  <c r="CH125" i="1"/>
  <c r="CI125" i="1" s="1"/>
  <c r="CF125" i="1"/>
  <c r="CG125" i="1" s="1"/>
  <c r="CD125" i="1"/>
  <c r="CE125" i="1" s="1"/>
  <c r="CB125" i="1"/>
  <c r="CC125" i="1" s="1"/>
  <c r="BZ125" i="1"/>
  <c r="CA125" i="1" s="1"/>
  <c r="BX125" i="1"/>
  <c r="BY125" i="1" s="1"/>
  <c r="BT125" i="1"/>
  <c r="BL125" i="1"/>
  <c r="BD125" i="1"/>
  <c r="AV125" i="1"/>
  <c r="AN125" i="1"/>
  <c r="CJ107" i="1"/>
  <c r="CK107" i="1" s="1"/>
  <c r="CH107" i="1"/>
  <c r="CI107" i="1" s="1"/>
  <c r="CF107" i="1"/>
  <c r="CG107" i="1" s="1"/>
  <c r="CD107" i="1"/>
  <c r="CE107" i="1" s="1"/>
  <c r="CB107" i="1"/>
  <c r="CC107" i="1" s="1"/>
  <c r="BZ107" i="1"/>
  <c r="CA107" i="1" s="1"/>
  <c r="BX107" i="1"/>
  <c r="BY107" i="1" s="1"/>
  <c r="BT107" i="1"/>
  <c r="BL107" i="1"/>
  <c r="BD107" i="1"/>
  <c r="AV107" i="1"/>
  <c r="AN107" i="1"/>
  <c r="CJ28" i="1"/>
  <c r="CK28" i="1" s="1"/>
  <c r="CH28" i="1"/>
  <c r="CI28" i="1" s="1"/>
  <c r="CF28" i="1"/>
  <c r="CG28" i="1" s="1"/>
  <c r="CD28" i="1"/>
  <c r="CE28" i="1" s="1"/>
  <c r="CB28" i="1"/>
  <c r="CC28" i="1" s="1"/>
  <c r="BZ28" i="1"/>
  <c r="CA28" i="1" s="1"/>
  <c r="BX28" i="1"/>
  <c r="BY28" i="1" s="1"/>
  <c r="BT28" i="1"/>
  <c r="BL28" i="1"/>
  <c r="BD28" i="1"/>
  <c r="AV28" i="1"/>
  <c r="AN28" i="1"/>
  <c r="CJ15" i="1"/>
  <c r="CK15" i="1" s="1"/>
  <c r="CH15" i="1"/>
  <c r="CI15" i="1" s="1"/>
  <c r="CF15" i="1"/>
  <c r="CG15" i="1" s="1"/>
  <c r="CD15" i="1"/>
  <c r="CE15" i="1" s="1"/>
  <c r="CB15" i="1"/>
  <c r="CC15" i="1" s="1"/>
  <c r="BZ15" i="1"/>
  <c r="CA15" i="1" s="1"/>
  <c r="BX15" i="1"/>
  <c r="BY15" i="1" s="1"/>
  <c r="BT15" i="1"/>
  <c r="BL15" i="1"/>
  <c r="BD15" i="1"/>
  <c r="AV15" i="1"/>
  <c r="AN15" i="1"/>
  <c r="CJ42" i="1"/>
  <c r="CK42" i="1" s="1"/>
  <c r="CH42" i="1"/>
  <c r="CI42" i="1" s="1"/>
  <c r="CF42" i="1"/>
  <c r="CG42" i="1" s="1"/>
  <c r="CD42" i="1"/>
  <c r="CE42" i="1" s="1"/>
  <c r="CB42" i="1"/>
  <c r="CC42" i="1" s="1"/>
  <c r="BZ42" i="1"/>
  <c r="CA42" i="1" s="1"/>
  <c r="BX42" i="1"/>
  <c r="BY42" i="1" s="1"/>
  <c r="BT42" i="1"/>
  <c r="BL42" i="1"/>
  <c r="BD42" i="1"/>
  <c r="AV42" i="1"/>
  <c r="AN42" i="1"/>
  <c r="CJ86" i="1"/>
  <c r="CK86" i="1" s="1"/>
  <c r="CH86" i="1"/>
  <c r="CI86" i="1" s="1"/>
  <c r="CF86" i="1"/>
  <c r="CG86" i="1" s="1"/>
  <c r="CD86" i="1"/>
  <c r="CE86" i="1" s="1"/>
  <c r="CB86" i="1"/>
  <c r="CC86" i="1" s="1"/>
  <c r="BZ86" i="1"/>
  <c r="CA86" i="1" s="1"/>
  <c r="BX86" i="1"/>
  <c r="BY86" i="1" s="1"/>
  <c r="BT86" i="1"/>
  <c r="BL86" i="1"/>
  <c r="BD86" i="1"/>
  <c r="AV86" i="1"/>
  <c r="AN86" i="1"/>
  <c r="CJ36" i="1"/>
  <c r="CK36" i="1" s="1"/>
  <c r="CH36" i="1"/>
  <c r="CI36" i="1" s="1"/>
  <c r="CF36" i="1"/>
  <c r="CG36" i="1" s="1"/>
  <c r="CD36" i="1"/>
  <c r="CE36" i="1" s="1"/>
  <c r="CB36" i="1"/>
  <c r="CC36" i="1" s="1"/>
  <c r="BZ36" i="1"/>
  <c r="CA36" i="1" s="1"/>
  <c r="BX36" i="1"/>
  <c r="BY36" i="1" s="1"/>
  <c r="BT36" i="1"/>
  <c r="BL36" i="1"/>
  <c r="BD36" i="1"/>
  <c r="AV36" i="1"/>
  <c r="AN36" i="1"/>
  <c r="CJ99" i="1"/>
  <c r="CK99" i="1" s="1"/>
  <c r="CH99" i="1"/>
  <c r="CI99" i="1" s="1"/>
  <c r="CF99" i="1"/>
  <c r="CG99" i="1" s="1"/>
  <c r="CD99" i="1"/>
  <c r="CE99" i="1" s="1"/>
  <c r="CB99" i="1"/>
  <c r="CC99" i="1" s="1"/>
  <c r="BZ99" i="1"/>
  <c r="CA99" i="1" s="1"/>
  <c r="BX99" i="1"/>
  <c r="BY99" i="1" s="1"/>
  <c r="BT99" i="1"/>
  <c r="BL99" i="1"/>
  <c r="BD99" i="1"/>
  <c r="CJ117" i="1"/>
  <c r="CK117" i="1" s="1"/>
  <c r="CH117" i="1"/>
  <c r="CI117" i="1" s="1"/>
  <c r="CF117" i="1"/>
  <c r="CG117" i="1" s="1"/>
  <c r="CD117" i="1"/>
  <c r="CE117" i="1" s="1"/>
  <c r="CB117" i="1"/>
  <c r="CC117" i="1" s="1"/>
  <c r="BZ117" i="1"/>
  <c r="CA117" i="1" s="1"/>
  <c r="BX117" i="1"/>
  <c r="BY117" i="1" s="1"/>
  <c r="BT117" i="1"/>
  <c r="BL117" i="1"/>
  <c r="BD117" i="1"/>
  <c r="AV117" i="1"/>
  <c r="AN117" i="1"/>
  <c r="CJ83" i="1"/>
  <c r="CK83" i="1" s="1"/>
  <c r="CH83" i="1"/>
  <c r="CI83" i="1" s="1"/>
  <c r="CF83" i="1"/>
  <c r="CG83" i="1" s="1"/>
  <c r="CD83" i="1"/>
  <c r="CE83" i="1" s="1"/>
  <c r="CB83" i="1"/>
  <c r="CC83" i="1" s="1"/>
  <c r="BZ83" i="1"/>
  <c r="CA83" i="1" s="1"/>
  <c r="BX83" i="1"/>
  <c r="BY83" i="1" s="1"/>
  <c r="BT83" i="1"/>
  <c r="BL83" i="1"/>
  <c r="BD83" i="1"/>
  <c r="AV83" i="1"/>
  <c r="AN83" i="1"/>
  <c r="CJ108" i="1"/>
  <c r="CK108" i="1" s="1"/>
  <c r="CH108" i="1"/>
  <c r="CI108" i="1" s="1"/>
  <c r="CF108" i="1"/>
  <c r="CG108" i="1" s="1"/>
  <c r="CD108" i="1"/>
  <c r="CE108" i="1" s="1"/>
  <c r="CB108" i="1"/>
  <c r="CC108" i="1" s="1"/>
  <c r="BZ108" i="1"/>
  <c r="CA108" i="1" s="1"/>
  <c r="BX108" i="1"/>
  <c r="BY108" i="1" s="1"/>
  <c r="BT108" i="1"/>
  <c r="BL108" i="1"/>
  <c r="AV108" i="1"/>
  <c r="AN108" i="1"/>
  <c r="CJ54" i="1"/>
  <c r="CK54" i="1" s="1"/>
  <c r="CH54" i="1"/>
  <c r="CI54" i="1" s="1"/>
  <c r="CF54" i="1"/>
  <c r="CG54" i="1" s="1"/>
  <c r="CD54" i="1"/>
  <c r="CE54" i="1" s="1"/>
  <c r="CB54" i="1"/>
  <c r="CC54" i="1" s="1"/>
  <c r="BZ54" i="1"/>
  <c r="CA54" i="1" s="1"/>
  <c r="BX54" i="1"/>
  <c r="BY54" i="1" s="1"/>
  <c r="BT54" i="1"/>
  <c r="BL54" i="1"/>
  <c r="BD54" i="1"/>
  <c r="AV54" i="1"/>
  <c r="AN54" i="1"/>
  <c r="CJ82" i="1"/>
  <c r="CK82" i="1" s="1"/>
  <c r="CH82" i="1"/>
  <c r="CI82" i="1" s="1"/>
  <c r="CF82" i="1"/>
  <c r="CG82" i="1" s="1"/>
  <c r="CD82" i="1"/>
  <c r="CE82" i="1" s="1"/>
  <c r="CB82" i="1"/>
  <c r="CC82" i="1" s="1"/>
  <c r="BZ82" i="1"/>
  <c r="CA82" i="1" s="1"/>
  <c r="BX82" i="1"/>
  <c r="BY82" i="1" s="1"/>
  <c r="BT82" i="1"/>
  <c r="BL82" i="1"/>
  <c r="BD82" i="1"/>
  <c r="AV82" i="1"/>
  <c r="AN82" i="1"/>
  <c r="CJ101" i="1"/>
  <c r="CK101" i="1" s="1"/>
  <c r="CH101" i="1"/>
  <c r="CI101" i="1" s="1"/>
  <c r="CF101" i="1"/>
  <c r="CG101" i="1" s="1"/>
  <c r="CD101" i="1"/>
  <c r="CE101" i="1" s="1"/>
  <c r="CB101" i="1"/>
  <c r="CC101" i="1" s="1"/>
  <c r="BZ101" i="1"/>
  <c r="CA101" i="1" s="1"/>
  <c r="BX101" i="1"/>
  <c r="BY101" i="1" s="1"/>
  <c r="BT101" i="1"/>
  <c r="BL101" i="1"/>
  <c r="BD101" i="1"/>
  <c r="AV101" i="1"/>
  <c r="AN101" i="1"/>
  <c r="CJ89" i="1"/>
  <c r="CK89" i="1" s="1"/>
  <c r="CH89" i="1"/>
  <c r="CI89" i="1" s="1"/>
  <c r="CF89" i="1"/>
  <c r="CG89" i="1" s="1"/>
  <c r="CD89" i="1"/>
  <c r="CE89" i="1" s="1"/>
  <c r="CB89" i="1"/>
  <c r="CC89" i="1" s="1"/>
  <c r="BZ89" i="1"/>
  <c r="CA89" i="1" s="1"/>
  <c r="BX89" i="1"/>
  <c r="BY89" i="1" s="1"/>
  <c r="BT89" i="1"/>
  <c r="BL89" i="1"/>
  <c r="BD89" i="1"/>
  <c r="AV89" i="1"/>
  <c r="AN89" i="1"/>
  <c r="CJ4" i="1"/>
  <c r="CK4" i="1" s="1"/>
  <c r="CH4" i="1"/>
  <c r="CI4" i="1" s="1"/>
  <c r="CF4" i="1"/>
  <c r="CG4" i="1" s="1"/>
  <c r="CD4" i="1"/>
  <c r="CE4" i="1" s="1"/>
  <c r="CB4" i="1"/>
  <c r="CC4" i="1" s="1"/>
  <c r="BZ4" i="1"/>
  <c r="CA4" i="1" s="1"/>
  <c r="BX4" i="1"/>
  <c r="BY4" i="1" s="1"/>
  <c r="BT4" i="1"/>
  <c r="BL4" i="1"/>
  <c r="BD4" i="1"/>
  <c r="AV4" i="1"/>
  <c r="AN4" i="1"/>
  <c r="CJ52" i="1"/>
  <c r="CK52" i="1" s="1"/>
  <c r="CH52" i="1"/>
  <c r="CI52" i="1" s="1"/>
  <c r="CF52" i="1"/>
  <c r="CG52" i="1" s="1"/>
  <c r="CD52" i="1"/>
  <c r="CE52" i="1" s="1"/>
  <c r="CB52" i="1"/>
  <c r="CC52" i="1" s="1"/>
  <c r="BZ52" i="1"/>
  <c r="CA52" i="1" s="1"/>
  <c r="BX52" i="1"/>
  <c r="BY52" i="1" s="1"/>
  <c r="BT52" i="1"/>
  <c r="BL52" i="1"/>
  <c r="BD52" i="1"/>
  <c r="AV52" i="1"/>
  <c r="AN52" i="1"/>
  <c r="CJ12" i="1"/>
  <c r="CK12" i="1" s="1"/>
  <c r="CH12" i="1"/>
  <c r="CI12" i="1" s="1"/>
  <c r="CF12" i="1"/>
  <c r="CG12" i="1" s="1"/>
  <c r="CD12" i="1"/>
  <c r="CE12" i="1" s="1"/>
  <c r="CB12" i="1"/>
  <c r="CC12" i="1" s="1"/>
  <c r="BZ12" i="1"/>
  <c r="CA12" i="1" s="1"/>
  <c r="BX12" i="1"/>
  <c r="BY12" i="1" s="1"/>
  <c r="BT12" i="1"/>
  <c r="BL12" i="1"/>
  <c r="BD12" i="1"/>
  <c r="AV12" i="1"/>
  <c r="AN12" i="1"/>
  <c r="CJ102" i="1"/>
  <c r="CK102" i="1" s="1"/>
  <c r="CH102" i="1"/>
  <c r="CI102" i="1" s="1"/>
  <c r="CF102" i="1"/>
  <c r="CG102" i="1" s="1"/>
  <c r="CD102" i="1"/>
  <c r="CE102" i="1" s="1"/>
  <c r="CB102" i="1"/>
  <c r="CC102" i="1" s="1"/>
  <c r="BZ102" i="1"/>
  <c r="CA102" i="1" s="1"/>
  <c r="BX102" i="1"/>
  <c r="BY102" i="1" s="1"/>
  <c r="BT102" i="1"/>
  <c r="BL102" i="1"/>
  <c r="BD102" i="1"/>
  <c r="AV102" i="1"/>
  <c r="AN102" i="1"/>
  <c r="CJ47" i="1"/>
  <c r="CK47" i="1" s="1"/>
  <c r="CH47" i="1"/>
  <c r="CI47" i="1" s="1"/>
  <c r="CF47" i="1"/>
  <c r="CG47" i="1" s="1"/>
  <c r="CD47" i="1"/>
  <c r="CE47" i="1" s="1"/>
  <c r="CB47" i="1"/>
  <c r="CC47" i="1" s="1"/>
  <c r="BZ47" i="1"/>
  <c r="CA47" i="1" s="1"/>
  <c r="BX47" i="1"/>
  <c r="BY47" i="1" s="1"/>
  <c r="BT47" i="1"/>
  <c r="BL47" i="1"/>
  <c r="BD47" i="1"/>
  <c r="AV47" i="1"/>
  <c r="AN47" i="1"/>
  <c r="CJ29" i="1"/>
  <c r="CK29" i="1" s="1"/>
  <c r="CH29" i="1"/>
  <c r="CI29" i="1" s="1"/>
  <c r="CF29" i="1"/>
  <c r="CG29" i="1" s="1"/>
  <c r="CD29" i="1"/>
  <c r="CE29" i="1" s="1"/>
  <c r="CB29" i="1"/>
  <c r="CC29" i="1" s="1"/>
  <c r="BZ29" i="1"/>
  <c r="CA29" i="1" s="1"/>
  <c r="BX29" i="1"/>
  <c r="BY29" i="1" s="1"/>
  <c r="BT29" i="1"/>
  <c r="BL29" i="1"/>
  <c r="BD29" i="1"/>
  <c r="AV29" i="1"/>
  <c r="AN29" i="1"/>
  <c r="CJ90" i="1"/>
  <c r="CK90" i="1" s="1"/>
  <c r="CH90" i="1"/>
  <c r="CI90" i="1" s="1"/>
  <c r="CF90" i="1"/>
  <c r="CG90" i="1" s="1"/>
  <c r="CD90" i="1"/>
  <c r="CE90" i="1" s="1"/>
  <c r="CB90" i="1"/>
  <c r="CC90" i="1" s="1"/>
  <c r="BZ90" i="1"/>
  <c r="CA90" i="1" s="1"/>
  <c r="BX90" i="1"/>
  <c r="BY90" i="1" s="1"/>
  <c r="BT90" i="1"/>
  <c r="BL90" i="1"/>
  <c r="BD90" i="1"/>
  <c r="AV90" i="1"/>
  <c r="AN90" i="1"/>
  <c r="CJ94" i="1"/>
  <c r="CK94" i="1" s="1"/>
  <c r="CH94" i="1"/>
  <c r="CI94" i="1" s="1"/>
  <c r="CF94" i="1"/>
  <c r="CG94" i="1" s="1"/>
  <c r="CD94" i="1"/>
  <c r="CE94" i="1" s="1"/>
  <c r="CB94" i="1"/>
  <c r="CC94" i="1" s="1"/>
  <c r="BZ94" i="1"/>
  <c r="CA94" i="1" s="1"/>
  <c r="BX94" i="1"/>
  <c r="BY94" i="1" s="1"/>
  <c r="BT94" i="1"/>
  <c r="BL94" i="1"/>
  <c r="BD94" i="1"/>
  <c r="AV94" i="1"/>
  <c r="AN94" i="1"/>
  <c r="CJ124" i="1"/>
  <c r="CK124" i="1" s="1"/>
  <c r="CH124" i="1"/>
  <c r="CI124" i="1" s="1"/>
  <c r="CF124" i="1"/>
  <c r="CG124" i="1" s="1"/>
  <c r="CD124" i="1"/>
  <c r="CE124" i="1" s="1"/>
  <c r="CB124" i="1"/>
  <c r="CC124" i="1" s="1"/>
  <c r="BZ124" i="1"/>
  <c r="CA124" i="1" s="1"/>
  <c r="BX124" i="1"/>
  <c r="BY124" i="1" s="1"/>
  <c r="BT124" i="1"/>
  <c r="BL124" i="1"/>
  <c r="BD124" i="1"/>
  <c r="AV124" i="1"/>
  <c r="AN124" i="1"/>
  <c r="CJ87" i="1"/>
  <c r="CK87" i="1" s="1"/>
  <c r="CH87" i="1"/>
  <c r="CI87" i="1" s="1"/>
  <c r="CF87" i="1"/>
  <c r="CG87" i="1" s="1"/>
  <c r="CD87" i="1"/>
  <c r="CE87" i="1" s="1"/>
  <c r="CB87" i="1"/>
  <c r="CC87" i="1" s="1"/>
  <c r="BZ87" i="1"/>
  <c r="CA87" i="1" s="1"/>
  <c r="BX87" i="1"/>
  <c r="BY87" i="1" s="1"/>
  <c r="BT87" i="1"/>
  <c r="BL87" i="1"/>
  <c r="BD87" i="1"/>
  <c r="AV87" i="1"/>
  <c r="AN87" i="1"/>
  <c r="CJ115" i="1"/>
  <c r="CK115" i="1" s="1"/>
  <c r="CH115" i="1"/>
  <c r="CI115" i="1" s="1"/>
  <c r="CF115" i="1"/>
  <c r="CG115" i="1" s="1"/>
  <c r="CD115" i="1"/>
  <c r="CE115" i="1" s="1"/>
  <c r="CB115" i="1"/>
  <c r="CC115" i="1" s="1"/>
  <c r="BZ115" i="1"/>
  <c r="CA115" i="1" s="1"/>
  <c r="BX115" i="1"/>
  <c r="BY115" i="1" s="1"/>
  <c r="BT115" i="1"/>
  <c r="BL115" i="1"/>
  <c r="BD115" i="1"/>
  <c r="AV115" i="1"/>
  <c r="AN115" i="1"/>
  <c r="CJ104" i="1"/>
  <c r="CK104" i="1" s="1"/>
  <c r="CH104" i="1"/>
  <c r="CI104" i="1" s="1"/>
  <c r="CF104" i="1"/>
  <c r="CG104" i="1" s="1"/>
  <c r="CD104" i="1"/>
  <c r="CE104" i="1" s="1"/>
  <c r="CB104" i="1"/>
  <c r="CC104" i="1" s="1"/>
  <c r="BZ104" i="1"/>
  <c r="CA104" i="1" s="1"/>
  <c r="BX104" i="1"/>
  <c r="BY104" i="1" s="1"/>
  <c r="BT104" i="1"/>
  <c r="BL104" i="1"/>
  <c r="BD104" i="1"/>
  <c r="AV104" i="1"/>
  <c r="AN104" i="1"/>
  <c r="CJ106" i="1"/>
  <c r="CK106" i="1" s="1"/>
  <c r="CH106" i="1"/>
  <c r="CI106" i="1" s="1"/>
  <c r="CF106" i="1"/>
  <c r="CG106" i="1" s="1"/>
  <c r="CD106" i="1"/>
  <c r="CE106" i="1" s="1"/>
  <c r="CB106" i="1"/>
  <c r="CC106" i="1" s="1"/>
  <c r="BZ106" i="1"/>
  <c r="CA106" i="1" s="1"/>
  <c r="BX106" i="1"/>
  <c r="BY106" i="1" s="1"/>
  <c r="BT106" i="1"/>
  <c r="BL106" i="1"/>
  <c r="BD106" i="1"/>
  <c r="AV106" i="1"/>
  <c r="AN106" i="1"/>
  <c r="CJ20" i="1"/>
  <c r="CK20" i="1" s="1"/>
  <c r="CH20" i="1"/>
  <c r="CI20" i="1" s="1"/>
  <c r="CF20" i="1"/>
  <c r="CG20" i="1" s="1"/>
  <c r="CD20" i="1"/>
  <c r="CE20" i="1" s="1"/>
  <c r="CB20" i="1"/>
  <c r="CC20" i="1" s="1"/>
  <c r="BZ20" i="1"/>
  <c r="CA20" i="1" s="1"/>
  <c r="BX20" i="1"/>
  <c r="BY20" i="1" s="1"/>
  <c r="BT20" i="1"/>
  <c r="BL20" i="1"/>
  <c r="BD20" i="1"/>
  <c r="AV20" i="1"/>
  <c r="AN20" i="1"/>
  <c r="CJ25" i="1"/>
  <c r="CK25" i="1" s="1"/>
  <c r="CH25" i="1"/>
  <c r="CI25" i="1" s="1"/>
  <c r="CF25" i="1"/>
  <c r="CG25" i="1" s="1"/>
  <c r="CD25" i="1"/>
  <c r="CE25" i="1" s="1"/>
  <c r="CB25" i="1"/>
  <c r="CC25" i="1" s="1"/>
  <c r="BZ25" i="1"/>
  <c r="CA25" i="1" s="1"/>
  <c r="BX25" i="1"/>
  <c r="BY25" i="1" s="1"/>
  <c r="BT25" i="1"/>
  <c r="BL25" i="1"/>
  <c r="BD25" i="1"/>
  <c r="AV25" i="1"/>
  <c r="AN25" i="1"/>
  <c r="CJ24" i="1"/>
  <c r="CK24" i="1" s="1"/>
  <c r="CH24" i="1"/>
  <c r="CI24" i="1" s="1"/>
  <c r="CF24" i="1"/>
  <c r="CG24" i="1" s="1"/>
  <c r="CD24" i="1"/>
  <c r="CE24" i="1" s="1"/>
  <c r="CB24" i="1"/>
  <c r="CC24" i="1" s="1"/>
  <c r="BZ24" i="1"/>
  <c r="CA24" i="1" s="1"/>
  <c r="BX24" i="1"/>
  <c r="BY24" i="1" s="1"/>
  <c r="BT24" i="1"/>
  <c r="BL24" i="1"/>
  <c r="BD24" i="1"/>
  <c r="AV24" i="1"/>
  <c r="AN24" i="1"/>
  <c r="CJ35" i="1"/>
  <c r="CK35" i="1" s="1"/>
  <c r="CH35" i="1"/>
  <c r="CI35" i="1" s="1"/>
  <c r="CF35" i="1"/>
  <c r="CG35" i="1" s="1"/>
  <c r="CD35" i="1"/>
  <c r="CE35" i="1" s="1"/>
  <c r="CB35" i="1"/>
  <c r="CC35" i="1" s="1"/>
  <c r="BZ35" i="1"/>
  <c r="CA35" i="1" s="1"/>
  <c r="BX35" i="1"/>
  <c r="BY35" i="1" s="1"/>
  <c r="BT35" i="1"/>
  <c r="BL35" i="1"/>
  <c r="BD35" i="1"/>
  <c r="AV35" i="1"/>
  <c r="AN35" i="1"/>
  <c r="CJ14" i="1"/>
  <c r="CK14" i="1" s="1"/>
  <c r="CH14" i="1"/>
  <c r="CI14" i="1" s="1"/>
  <c r="CF14" i="1"/>
  <c r="CG14" i="1" s="1"/>
  <c r="CD14" i="1"/>
  <c r="CE14" i="1" s="1"/>
  <c r="CB14" i="1"/>
  <c r="CC14" i="1" s="1"/>
  <c r="BZ14" i="1"/>
  <c r="CA14" i="1" s="1"/>
  <c r="BX14" i="1"/>
  <c r="BY14" i="1" s="1"/>
  <c r="BT14" i="1"/>
  <c r="BL14" i="1"/>
  <c r="BD14" i="1"/>
  <c r="AV14" i="1"/>
  <c r="AN14" i="1"/>
  <c r="CJ110" i="1"/>
  <c r="CK110" i="1" s="1"/>
  <c r="CH110" i="1"/>
  <c r="CI110" i="1" s="1"/>
  <c r="CF110" i="1"/>
  <c r="CG110" i="1" s="1"/>
  <c r="CD110" i="1"/>
  <c r="CE110" i="1" s="1"/>
  <c r="CB110" i="1"/>
  <c r="CC110" i="1" s="1"/>
  <c r="BZ110" i="1"/>
  <c r="CA110" i="1" s="1"/>
  <c r="BX110" i="1"/>
  <c r="BY110" i="1" s="1"/>
  <c r="BT110" i="1"/>
  <c r="BL110" i="1"/>
  <c r="BD110" i="1"/>
  <c r="AV110" i="1"/>
  <c r="AN110" i="1"/>
  <c r="CJ67" i="1"/>
  <c r="CK67" i="1" s="1"/>
  <c r="CH67" i="1"/>
  <c r="CI67" i="1" s="1"/>
  <c r="CF67" i="1"/>
  <c r="CG67" i="1" s="1"/>
  <c r="CD67" i="1"/>
  <c r="CE67" i="1" s="1"/>
  <c r="CB67" i="1"/>
  <c r="CC67" i="1" s="1"/>
  <c r="BZ67" i="1"/>
  <c r="CA67" i="1" s="1"/>
  <c r="BX67" i="1"/>
  <c r="BY67" i="1" s="1"/>
  <c r="BT67" i="1"/>
  <c r="BL67" i="1"/>
  <c r="BD67" i="1"/>
  <c r="AV67" i="1"/>
  <c r="AN67" i="1"/>
  <c r="CJ116" i="1"/>
  <c r="CK116" i="1" s="1"/>
  <c r="CH116" i="1"/>
  <c r="CI116" i="1" s="1"/>
  <c r="CF116" i="1"/>
  <c r="CG116" i="1" s="1"/>
  <c r="CD116" i="1"/>
  <c r="CE116" i="1" s="1"/>
  <c r="CB116" i="1"/>
  <c r="CC116" i="1" s="1"/>
  <c r="BZ116" i="1"/>
  <c r="CA116" i="1" s="1"/>
  <c r="BX116" i="1"/>
  <c r="BY116" i="1" s="1"/>
  <c r="BT116" i="1"/>
  <c r="BL116" i="1"/>
  <c r="BD116" i="1"/>
  <c r="AV116" i="1"/>
  <c r="AN116" i="1"/>
  <c r="CJ79" i="1"/>
  <c r="CK79" i="1" s="1"/>
  <c r="CH79" i="1"/>
  <c r="CI79" i="1" s="1"/>
  <c r="CF79" i="1"/>
  <c r="CG79" i="1" s="1"/>
  <c r="CD79" i="1"/>
  <c r="CE79" i="1" s="1"/>
  <c r="CB79" i="1"/>
  <c r="CC79" i="1" s="1"/>
  <c r="BZ79" i="1"/>
  <c r="CA79" i="1" s="1"/>
  <c r="BX79" i="1"/>
  <c r="BY79" i="1" s="1"/>
  <c r="BT79" i="1"/>
  <c r="BL79" i="1"/>
  <c r="BD79" i="1"/>
  <c r="AV79" i="1"/>
  <c r="AN79" i="1"/>
  <c r="CJ88" i="1"/>
  <c r="CK88" i="1" s="1"/>
  <c r="CH88" i="1"/>
  <c r="CI88" i="1" s="1"/>
  <c r="CF88" i="1"/>
  <c r="CG88" i="1" s="1"/>
  <c r="CD88" i="1"/>
  <c r="CE88" i="1" s="1"/>
  <c r="CB88" i="1"/>
  <c r="CC88" i="1" s="1"/>
  <c r="BZ88" i="1"/>
  <c r="CA88" i="1" s="1"/>
  <c r="BX88" i="1"/>
  <c r="BY88" i="1" s="1"/>
  <c r="BT88" i="1"/>
  <c r="BL88" i="1"/>
  <c r="BD88" i="1"/>
  <c r="AV88" i="1"/>
  <c r="AN88" i="1"/>
  <c r="CJ43" i="1"/>
  <c r="CK43" i="1" s="1"/>
  <c r="CH43" i="1"/>
  <c r="CI43" i="1" s="1"/>
  <c r="CF43" i="1"/>
  <c r="CG43" i="1" s="1"/>
  <c r="CD43" i="1"/>
  <c r="CE43" i="1" s="1"/>
  <c r="CB43" i="1"/>
  <c r="CC43" i="1" s="1"/>
  <c r="BZ43" i="1"/>
  <c r="CA43" i="1" s="1"/>
  <c r="BX43" i="1"/>
  <c r="BY43" i="1" s="1"/>
  <c r="BT43" i="1"/>
  <c r="BL43" i="1"/>
  <c r="BD43" i="1"/>
  <c r="AV43" i="1"/>
  <c r="AN43" i="1"/>
  <c r="CJ46" i="1"/>
  <c r="CK46" i="1" s="1"/>
  <c r="CH46" i="1"/>
  <c r="CI46" i="1" s="1"/>
  <c r="CF46" i="1"/>
  <c r="CG46" i="1" s="1"/>
  <c r="CD46" i="1"/>
  <c r="CE46" i="1" s="1"/>
  <c r="CB46" i="1"/>
  <c r="CC46" i="1" s="1"/>
  <c r="BZ46" i="1"/>
  <c r="CA46" i="1" s="1"/>
  <c r="BX46" i="1"/>
  <c r="BY46" i="1" s="1"/>
  <c r="BT46" i="1"/>
  <c r="BL46" i="1"/>
  <c r="BD46" i="1"/>
  <c r="AV46" i="1"/>
  <c r="AN46" i="1"/>
  <c r="CJ8" i="1"/>
  <c r="CK8" i="1" s="1"/>
  <c r="CH8" i="1"/>
  <c r="CI8" i="1" s="1"/>
  <c r="CF8" i="1"/>
  <c r="CG8" i="1" s="1"/>
  <c r="CD8" i="1"/>
  <c r="CE8" i="1" s="1"/>
  <c r="CB8" i="1"/>
  <c r="CC8" i="1" s="1"/>
  <c r="BZ8" i="1"/>
  <c r="CA8" i="1" s="1"/>
  <c r="BX8" i="1"/>
  <c r="BY8" i="1" s="1"/>
  <c r="BT8" i="1"/>
  <c r="BL8" i="1"/>
  <c r="BD8" i="1"/>
  <c r="AV8" i="1"/>
  <c r="AN8" i="1"/>
  <c r="CJ7" i="1"/>
  <c r="CK7" i="1" s="1"/>
  <c r="CH7" i="1"/>
  <c r="CI7" i="1" s="1"/>
  <c r="CF7" i="1"/>
  <c r="CG7" i="1" s="1"/>
  <c r="CD7" i="1"/>
  <c r="CE7" i="1" s="1"/>
  <c r="CB7" i="1"/>
  <c r="CC7" i="1" s="1"/>
  <c r="BZ7" i="1"/>
  <c r="CA7" i="1" s="1"/>
  <c r="BX7" i="1"/>
  <c r="BY7" i="1" s="1"/>
  <c r="BT7" i="1"/>
  <c r="BL7" i="1"/>
  <c r="BD7" i="1"/>
  <c r="AV7" i="1"/>
  <c r="AN7" i="1"/>
  <c r="CJ30" i="1"/>
  <c r="CK30" i="1" s="1"/>
  <c r="CH30" i="1"/>
  <c r="CI30" i="1" s="1"/>
  <c r="CF30" i="1"/>
  <c r="CG30" i="1" s="1"/>
  <c r="CD30" i="1"/>
  <c r="CE30" i="1" s="1"/>
  <c r="CB30" i="1"/>
  <c r="CC30" i="1" s="1"/>
  <c r="BZ30" i="1"/>
  <c r="CA30" i="1" s="1"/>
  <c r="BX30" i="1"/>
  <c r="BY30" i="1" s="1"/>
  <c r="BT30" i="1"/>
  <c r="BL30" i="1"/>
  <c r="BD30" i="1"/>
  <c r="AV30" i="1"/>
  <c r="AN30" i="1"/>
  <c r="CJ96" i="1"/>
  <c r="CK96" i="1" s="1"/>
  <c r="CH96" i="1"/>
  <c r="CI96" i="1" s="1"/>
  <c r="CF96" i="1"/>
  <c r="CG96" i="1" s="1"/>
  <c r="CD96" i="1"/>
  <c r="CE96" i="1" s="1"/>
  <c r="CB96" i="1"/>
  <c r="CC96" i="1" s="1"/>
  <c r="BZ96" i="1"/>
  <c r="CA96" i="1" s="1"/>
  <c r="BX96" i="1"/>
  <c r="BY96" i="1" s="1"/>
  <c r="BT96" i="1"/>
  <c r="BL96" i="1"/>
  <c r="BD96" i="1"/>
  <c r="AV96" i="1"/>
  <c r="AN96" i="1"/>
  <c r="CJ65" i="1"/>
  <c r="CK65" i="1" s="1"/>
  <c r="CH65" i="1"/>
  <c r="CI65" i="1" s="1"/>
  <c r="CF65" i="1"/>
  <c r="CG65" i="1" s="1"/>
  <c r="CD65" i="1"/>
  <c r="CE65" i="1" s="1"/>
  <c r="CB65" i="1"/>
  <c r="CC65" i="1" s="1"/>
  <c r="BZ65" i="1"/>
  <c r="CA65" i="1" s="1"/>
  <c r="BX65" i="1"/>
  <c r="BY65" i="1" s="1"/>
  <c r="BT65" i="1"/>
  <c r="BL65" i="1"/>
  <c r="BD65" i="1"/>
  <c r="AV65" i="1"/>
  <c r="AN65" i="1"/>
  <c r="CJ109" i="1"/>
  <c r="CK109" i="1" s="1"/>
  <c r="CH109" i="1"/>
  <c r="CI109" i="1" s="1"/>
  <c r="CF109" i="1"/>
  <c r="CG109" i="1" s="1"/>
  <c r="CD109" i="1"/>
  <c r="CE109" i="1" s="1"/>
  <c r="CB109" i="1"/>
  <c r="CC109" i="1" s="1"/>
  <c r="BZ109" i="1"/>
  <c r="CA109" i="1" s="1"/>
  <c r="BX109" i="1"/>
  <c r="BY109" i="1" s="1"/>
  <c r="BT109" i="1"/>
  <c r="BL109" i="1"/>
  <c r="BD109" i="1"/>
  <c r="AV109" i="1"/>
  <c r="AN109" i="1"/>
  <c r="CJ60" i="1"/>
  <c r="CK60" i="1" s="1"/>
  <c r="CH60" i="1"/>
  <c r="CI60" i="1" s="1"/>
  <c r="CF60" i="1"/>
  <c r="CG60" i="1" s="1"/>
  <c r="CD60" i="1"/>
  <c r="CE60" i="1" s="1"/>
  <c r="CB60" i="1"/>
  <c r="CC60" i="1" s="1"/>
  <c r="BZ60" i="1"/>
  <c r="CA60" i="1" s="1"/>
  <c r="BX60" i="1"/>
  <c r="BY60" i="1" s="1"/>
  <c r="BT60" i="1"/>
  <c r="BL60" i="1"/>
  <c r="BD60" i="1"/>
  <c r="AV60" i="1"/>
  <c r="AN60" i="1"/>
  <c r="CJ44" i="1"/>
  <c r="CK44" i="1" s="1"/>
  <c r="CH44" i="1"/>
  <c r="CI44" i="1" s="1"/>
  <c r="CF44" i="1"/>
  <c r="CG44" i="1" s="1"/>
  <c r="CD44" i="1"/>
  <c r="CE44" i="1" s="1"/>
  <c r="CB44" i="1"/>
  <c r="CC44" i="1" s="1"/>
  <c r="BZ44" i="1"/>
  <c r="CA44" i="1" s="1"/>
  <c r="BX44" i="1"/>
  <c r="BY44" i="1" s="1"/>
  <c r="BT44" i="1"/>
  <c r="BL44" i="1"/>
  <c r="BD44" i="1"/>
  <c r="AV44" i="1"/>
  <c r="AN44" i="1"/>
  <c r="CJ103" i="1"/>
  <c r="CK103" i="1" s="1"/>
  <c r="CH103" i="1"/>
  <c r="CI103" i="1" s="1"/>
  <c r="CF103" i="1"/>
  <c r="CG103" i="1" s="1"/>
  <c r="CD103" i="1"/>
  <c r="CE103" i="1" s="1"/>
  <c r="CB103" i="1"/>
  <c r="CC103" i="1" s="1"/>
  <c r="BZ103" i="1"/>
  <c r="CA103" i="1" s="1"/>
  <c r="BX103" i="1"/>
  <c r="BY103" i="1" s="1"/>
  <c r="BT103" i="1"/>
  <c r="BL103" i="1"/>
  <c r="BD103" i="1"/>
  <c r="AV103" i="1"/>
  <c r="AN103" i="1"/>
  <c r="CJ114" i="1"/>
  <c r="CK114" i="1" s="1"/>
  <c r="CH114" i="1"/>
  <c r="CI114" i="1" s="1"/>
  <c r="CF114" i="1"/>
  <c r="CG114" i="1" s="1"/>
  <c r="CD114" i="1"/>
  <c r="CE114" i="1" s="1"/>
  <c r="CB114" i="1"/>
  <c r="CC114" i="1" s="1"/>
  <c r="BZ114" i="1"/>
  <c r="CA114" i="1" s="1"/>
  <c r="BX114" i="1"/>
  <c r="BY114" i="1" s="1"/>
  <c r="BT114" i="1"/>
  <c r="BL114" i="1"/>
  <c r="BD114" i="1"/>
  <c r="AV114" i="1"/>
  <c r="AN114" i="1"/>
  <c r="CJ120" i="1"/>
  <c r="CK120" i="1" s="1"/>
  <c r="CH120" i="1"/>
  <c r="CI120" i="1" s="1"/>
  <c r="CF120" i="1"/>
  <c r="CG120" i="1" s="1"/>
  <c r="CD120" i="1"/>
  <c r="CE120" i="1" s="1"/>
  <c r="CB120" i="1"/>
  <c r="CC120" i="1" s="1"/>
  <c r="BZ120" i="1"/>
  <c r="CA120" i="1" s="1"/>
  <c r="BX120" i="1"/>
  <c r="BY120" i="1" s="1"/>
  <c r="BT120" i="1"/>
  <c r="BL120" i="1"/>
  <c r="BD120" i="1"/>
  <c r="AV120" i="1"/>
  <c r="AN120" i="1"/>
  <c r="CJ62" i="1"/>
  <c r="CK62" i="1" s="1"/>
  <c r="CH62" i="1"/>
  <c r="CI62" i="1" s="1"/>
  <c r="CF62" i="1"/>
  <c r="CG62" i="1" s="1"/>
  <c r="CD62" i="1"/>
  <c r="CE62" i="1" s="1"/>
  <c r="CB62" i="1"/>
  <c r="CC62" i="1" s="1"/>
  <c r="BZ62" i="1"/>
  <c r="CA62" i="1" s="1"/>
  <c r="BX62" i="1"/>
  <c r="BY62" i="1" s="1"/>
  <c r="BT62" i="1"/>
  <c r="BL62" i="1"/>
  <c r="BD62" i="1"/>
  <c r="AV62" i="1"/>
  <c r="AN62" i="1"/>
  <c r="CJ98" i="1"/>
  <c r="CK98" i="1" s="1"/>
  <c r="CH98" i="1"/>
  <c r="CI98" i="1" s="1"/>
  <c r="CF98" i="1"/>
  <c r="CG98" i="1" s="1"/>
  <c r="CD98" i="1"/>
  <c r="CE98" i="1" s="1"/>
  <c r="CB98" i="1"/>
  <c r="CC98" i="1" s="1"/>
  <c r="BZ98" i="1"/>
  <c r="CA98" i="1" s="1"/>
  <c r="BX98" i="1"/>
  <c r="BY98" i="1" s="1"/>
  <c r="BT98" i="1"/>
  <c r="BL98" i="1"/>
  <c r="BD98" i="1"/>
  <c r="AV98" i="1"/>
  <c r="AN98" i="1"/>
  <c r="CJ18" i="1"/>
  <c r="CK18" i="1" s="1"/>
  <c r="CH18" i="1"/>
  <c r="CI18" i="1" s="1"/>
  <c r="CF18" i="1"/>
  <c r="CG18" i="1" s="1"/>
  <c r="CD18" i="1"/>
  <c r="CE18" i="1" s="1"/>
  <c r="CB18" i="1"/>
  <c r="CC18" i="1" s="1"/>
  <c r="BZ18" i="1"/>
  <c r="CA18" i="1" s="1"/>
  <c r="BX18" i="1"/>
  <c r="BY18" i="1" s="1"/>
  <c r="BT18" i="1"/>
  <c r="BL18" i="1"/>
  <c r="BD18" i="1"/>
  <c r="AV18" i="1"/>
  <c r="AN18" i="1"/>
  <c r="CJ5" i="1"/>
  <c r="CK5" i="1" s="1"/>
  <c r="CH5" i="1"/>
  <c r="CI5" i="1" s="1"/>
  <c r="CF5" i="1"/>
  <c r="CG5" i="1" s="1"/>
  <c r="CD5" i="1"/>
  <c r="CE5" i="1" s="1"/>
  <c r="CB5" i="1"/>
  <c r="CC5" i="1" s="1"/>
  <c r="BZ5" i="1"/>
  <c r="CA5" i="1" s="1"/>
  <c r="BX5" i="1"/>
  <c r="BY5" i="1" s="1"/>
  <c r="BT5" i="1"/>
  <c r="BL5" i="1"/>
  <c r="BD5" i="1"/>
  <c r="AV5" i="1"/>
  <c r="AN5" i="1"/>
  <c r="CJ58" i="1"/>
  <c r="CK58" i="1" s="1"/>
  <c r="CH58" i="1"/>
  <c r="CI58" i="1" s="1"/>
  <c r="CF58" i="1"/>
  <c r="CG58" i="1" s="1"/>
  <c r="CD58" i="1"/>
  <c r="CE58" i="1" s="1"/>
  <c r="CB58" i="1"/>
  <c r="CC58" i="1" s="1"/>
  <c r="BZ58" i="1"/>
  <c r="CA58" i="1" s="1"/>
  <c r="BX58" i="1"/>
  <c r="BY58" i="1" s="1"/>
  <c r="BT58" i="1"/>
  <c r="BL58" i="1"/>
  <c r="BD58" i="1"/>
  <c r="AV58" i="1"/>
  <c r="AN58" i="1"/>
  <c r="CJ123" i="1"/>
  <c r="CK123" i="1" s="1"/>
  <c r="CH123" i="1"/>
  <c r="CI123" i="1" s="1"/>
  <c r="CF123" i="1"/>
  <c r="CG123" i="1" s="1"/>
  <c r="CD123" i="1"/>
  <c r="CE123" i="1" s="1"/>
  <c r="CB123" i="1"/>
  <c r="CC123" i="1" s="1"/>
  <c r="BZ123" i="1"/>
  <c r="CA123" i="1" s="1"/>
  <c r="BX123" i="1"/>
  <c r="BY123" i="1" s="1"/>
  <c r="BT123" i="1"/>
  <c r="BL123" i="1"/>
  <c r="BD123" i="1"/>
  <c r="AV123" i="1"/>
  <c r="AN123" i="1"/>
  <c r="CJ97" i="1"/>
  <c r="CK97" i="1" s="1"/>
  <c r="CH97" i="1"/>
  <c r="CI97" i="1" s="1"/>
  <c r="CF97" i="1"/>
  <c r="CG97" i="1" s="1"/>
  <c r="CD97" i="1"/>
  <c r="CE97" i="1" s="1"/>
  <c r="CB97" i="1"/>
  <c r="CC97" i="1" s="1"/>
  <c r="BZ97" i="1"/>
  <c r="CA97" i="1" s="1"/>
  <c r="BX97" i="1"/>
  <c r="BY97" i="1" s="1"/>
  <c r="BT97" i="1"/>
  <c r="BL97" i="1"/>
  <c r="BD97" i="1"/>
  <c r="AV97" i="1"/>
  <c r="AN97" i="1"/>
  <c r="CJ40" i="1"/>
  <c r="CK40" i="1" s="1"/>
  <c r="CH40" i="1"/>
  <c r="CI40" i="1" s="1"/>
  <c r="CF40" i="1"/>
  <c r="CG40" i="1" s="1"/>
  <c r="CD40" i="1"/>
  <c r="CE40" i="1" s="1"/>
  <c r="CB40" i="1"/>
  <c r="CC40" i="1" s="1"/>
  <c r="BZ40" i="1"/>
  <c r="CA40" i="1" s="1"/>
  <c r="BX40" i="1"/>
  <c r="BY40" i="1" s="1"/>
  <c r="BT40" i="1"/>
  <c r="BL40" i="1"/>
  <c r="BD40" i="1"/>
  <c r="AV40" i="1"/>
  <c r="AN40" i="1"/>
  <c r="CJ34" i="1"/>
  <c r="CK34" i="1" s="1"/>
  <c r="CH34" i="1"/>
  <c r="CI34" i="1" s="1"/>
  <c r="CF34" i="1"/>
  <c r="CG34" i="1" s="1"/>
  <c r="CD34" i="1"/>
  <c r="CE34" i="1" s="1"/>
  <c r="CB34" i="1"/>
  <c r="CC34" i="1" s="1"/>
  <c r="BZ34" i="1"/>
  <c r="CA34" i="1" s="1"/>
  <c r="BX34" i="1"/>
  <c r="BY34" i="1" s="1"/>
  <c r="BT34" i="1"/>
  <c r="BL34" i="1"/>
  <c r="BD34" i="1"/>
  <c r="AV34" i="1"/>
  <c r="AN34" i="1"/>
  <c r="CJ119" i="1"/>
  <c r="CK119" i="1" s="1"/>
  <c r="CH119" i="1"/>
  <c r="CI119" i="1" s="1"/>
  <c r="CF119" i="1"/>
  <c r="CG119" i="1" s="1"/>
  <c r="CD119" i="1"/>
  <c r="CE119" i="1" s="1"/>
  <c r="CB119" i="1"/>
  <c r="CC119" i="1" s="1"/>
  <c r="BZ119" i="1"/>
  <c r="CA119" i="1" s="1"/>
  <c r="BX119" i="1"/>
  <c r="BY119" i="1" s="1"/>
  <c r="BT119" i="1"/>
  <c r="BL119" i="1"/>
  <c r="BD119" i="1"/>
  <c r="AV119" i="1"/>
  <c r="AN119" i="1"/>
  <c r="CJ105" i="1"/>
  <c r="CK105" i="1" s="1"/>
  <c r="CH105" i="1"/>
  <c r="CI105" i="1" s="1"/>
  <c r="CF105" i="1"/>
  <c r="CG105" i="1" s="1"/>
  <c r="CD105" i="1"/>
  <c r="CE105" i="1" s="1"/>
  <c r="CB105" i="1"/>
  <c r="CC105" i="1" s="1"/>
  <c r="BZ105" i="1"/>
  <c r="CA105" i="1" s="1"/>
  <c r="BX105" i="1"/>
  <c r="BY105" i="1" s="1"/>
  <c r="BT105" i="1"/>
  <c r="BL105" i="1"/>
  <c r="BD105" i="1"/>
  <c r="AV105" i="1"/>
  <c r="AN105" i="1"/>
  <c r="CJ61" i="1"/>
  <c r="CK61" i="1" s="1"/>
  <c r="CH61" i="1"/>
  <c r="CI61" i="1" s="1"/>
  <c r="CF61" i="1"/>
  <c r="CG61" i="1" s="1"/>
  <c r="CD61" i="1"/>
  <c r="CE61" i="1" s="1"/>
  <c r="CB61" i="1"/>
  <c r="CC61" i="1" s="1"/>
  <c r="BZ61" i="1"/>
  <c r="CA61" i="1" s="1"/>
  <c r="BX61" i="1"/>
  <c r="BY61" i="1" s="1"/>
  <c r="BT61" i="1"/>
  <c r="BL61" i="1"/>
  <c r="BD61" i="1"/>
  <c r="AV61" i="1"/>
  <c r="AN61" i="1"/>
  <c r="CJ45" i="1"/>
  <c r="CK45" i="1" s="1"/>
  <c r="CH45" i="1"/>
  <c r="CI45" i="1" s="1"/>
  <c r="CF45" i="1"/>
  <c r="CG45" i="1" s="1"/>
  <c r="CD45" i="1"/>
  <c r="CE45" i="1" s="1"/>
  <c r="CB45" i="1"/>
  <c r="CC45" i="1" s="1"/>
  <c r="BZ45" i="1"/>
  <c r="CA45" i="1" s="1"/>
  <c r="BX45" i="1"/>
  <c r="BY45" i="1" s="1"/>
  <c r="BT45" i="1"/>
  <c r="BL45" i="1"/>
  <c r="BD45" i="1"/>
  <c r="AV45" i="1"/>
  <c r="AN45" i="1"/>
  <c r="CJ64" i="1"/>
  <c r="CK64" i="1" s="1"/>
  <c r="CH64" i="1"/>
  <c r="CI64" i="1" s="1"/>
  <c r="CF64" i="1"/>
  <c r="CG64" i="1" s="1"/>
  <c r="CD64" i="1"/>
  <c r="CE64" i="1" s="1"/>
  <c r="CB64" i="1"/>
  <c r="CC64" i="1" s="1"/>
  <c r="BZ64" i="1"/>
  <c r="CA64" i="1" s="1"/>
  <c r="BX64" i="1"/>
  <c r="BY64" i="1" s="1"/>
  <c r="BT64" i="1"/>
  <c r="BL64" i="1"/>
  <c r="BD64" i="1"/>
  <c r="AV64" i="1"/>
  <c r="AN64" i="1"/>
  <c r="CJ19" i="1"/>
  <c r="CK19" i="1" s="1"/>
  <c r="CH19" i="1"/>
  <c r="CI19" i="1" s="1"/>
  <c r="CF19" i="1"/>
  <c r="CG19" i="1" s="1"/>
  <c r="CD19" i="1"/>
  <c r="CE19" i="1" s="1"/>
  <c r="CB19" i="1"/>
  <c r="CC19" i="1" s="1"/>
  <c r="BZ19" i="1"/>
  <c r="CA19" i="1" s="1"/>
  <c r="BX19" i="1"/>
  <c r="BY19" i="1" s="1"/>
  <c r="BT19" i="1"/>
  <c r="BL19" i="1"/>
  <c r="BD19" i="1"/>
  <c r="AV19" i="1"/>
  <c r="AN19" i="1"/>
  <c r="CJ39" i="1"/>
  <c r="CK39" i="1" s="1"/>
  <c r="CH39" i="1"/>
  <c r="CI39" i="1" s="1"/>
  <c r="CF39" i="1"/>
  <c r="CG39" i="1" s="1"/>
  <c r="CD39" i="1"/>
  <c r="CE39" i="1" s="1"/>
  <c r="CB39" i="1"/>
  <c r="CC39" i="1" s="1"/>
  <c r="BZ39" i="1"/>
  <c r="CA39" i="1" s="1"/>
  <c r="BX39" i="1"/>
  <c r="BY39" i="1" s="1"/>
  <c r="BT39" i="1"/>
  <c r="BL39" i="1"/>
  <c r="BD39" i="1"/>
  <c r="AV39" i="1"/>
  <c r="AN39" i="1"/>
  <c r="CJ13" i="1"/>
  <c r="CK13" i="1" s="1"/>
  <c r="CH13" i="1"/>
  <c r="CI13" i="1" s="1"/>
  <c r="CF13" i="1"/>
  <c r="CG13" i="1" s="1"/>
  <c r="CD13" i="1"/>
  <c r="CE13" i="1" s="1"/>
  <c r="CB13" i="1"/>
  <c r="CC13" i="1" s="1"/>
  <c r="BZ13" i="1"/>
  <c r="CA13" i="1" s="1"/>
  <c r="BX13" i="1"/>
  <c r="BY13" i="1" s="1"/>
  <c r="BT13" i="1"/>
  <c r="BL13" i="1"/>
  <c r="BD13" i="1"/>
  <c r="AV13" i="1"/>
  <c r="AN13" i="1"/>
  <c r="CJ76" i="1"/>
  <c r="CK76" i="1" s="1"/>
  <c r="CH76" i="1"/>
  <c r="CI76" i="1" s="1"/>
  <c r="CF76" i="1"/>
  <c r="CG76" i="1" s="1"/>
  <c r="CD76" i="1"/>
  <c r="CE76" i="1" s="1"/>
  <c r="CB76" i="1"/>
  <c r="CC76" i="1" s="1"/>
  <c r="BZ76" i="1"/>
  <c r="CA76" i="1" s="1"/>
  <c r="BX76" i="1"/>
  <c r="BY76" i="1" s="1"/>
  <c r="BT76" i="1"/>
  <c r="BL76" i="1"/>
  <c r="BD76" i="1"/>
  <c r="AV76" i="1"/>
  <c r="AN76" i="1"/>
  <c r="CJ63" i="1"/>
  <c r="CK63" i="1" s="1"/>
  <c r="CH63" i="1"/>
  <c r="CI63" i="1" s="1"/>
  <c r="CF63" i="1"/>
  <c r="CG63" i="1" s="1"/>
  <c r="CD63" i="1"/>
  <c r="CE63" i="1" s="1"/>
  <c r="CB63" i="1"/>
  <c r="CC63" i="1" s="1"/>
  <c r="BZ63" i="1"/>
  <c r="CA63" i="1" s="1"/>
  <c r="BX63" i="1"/>
  <c r="BY63" i="1" s="1"/>
  <c r="BT63" i="1"/>
  <c r="BL63" i="1"/>
  <c r="BD63" i="1"/>
  <c r="AV63" i="1"/>
  <c r="AN63" i="1"/>
  <c r="CJ95" i="1"/>
  <c r="CK95" i="1" s="1"/>
  <c r="CH95" i="1"/>
  <c r="CI95" i="1" s="1"/>
  <c r="CF95" i="1"/>
  <c r="CG95" i="1" s="1"/>
  <c r="CD95" i="1"/>
  <c r="CE95" i="1" s="1"/>
  <c r="CB95" i="1"/>
  <c r="CC95" i="1" s="1"/>
  <c r="BZ95" i="1"/>
  <c r="CA95" i="1" s="1"/>
  <c r="BX95" i="1"/>
  <c r="BY95" i="1" s="1"/>
  <c r="BT95" i="1"/>
  <c r="BL95" i="1"/>
  <c r="BD95" i="1"/>
  <c r="AV95" i="1"/>
  <c r="AN95" i="1"/>
  <c r="CJ17" i="1"/>
  <c r="CK17" i="1" s="1"/>
  <c r="CH17" i="1"/>
  <c r="CI17" i="1" s="1"/>
  <c r="CF17" i="1"/>
  <c r="CG17" i="1" s="1"/>
  <c r="CD17" i="1"/>
  <c r="CE17" i="1" s="1"/>
  <c r="CB17" i="1"/>
  <c r="CC17" i="1" s="1"/>
  <c r="BZ17" i="1"/>
  <c r="CA17" i="1" s="1"/>
  <c r="BX17" i="1"/>
  <c r="BY17" i="1" s="1"/>
  <c r="BT17" i="1"/>
  <c r="BL17" i="1"/>
  <c r="BD17" i="1"/>
  <c r="AV17" i="1"/>
  <c r="AN17" i="1"/>
  <c r="CJ38" i="1"/>
  <c r="CK38" i="1" s="1"/>
  <c r="CH38" i="1"/>
  <c r="CI38" i="1" s="1"/>
  <c r="CF38" i="1"/>
  <c r="CG38" i="1" s="1"/>
  <c r="CD38" i="1"/>
  <c r="CE38" i="1" s="1"/>
  <c r="CB38" i="1"/>
  <c r="CC38" i="1" s="1"/>
  <c r="BZ38" i="1"/>
  <c r="CA38" i="1" s="1"/>
  <c r="BX38" i="1"/>
  <c r="BY38" i="1" s="1"/>
  <c r="BT38" i="1"/>
  <c r="BL38" i="1"/>
  <c r="BD38" i="1"/>
  <c r="AV38" i="1"/>
  <c r="AN38" i="1"/>
  <c r="CJ33" i="1"/>
  <c r="CK33" i="1" s="1"/>
  <c r="CH33" i="1"/>
  <c r="CI33" i="1" s="1"/>
  <c r="CF33" i="1"/>
  <c r="CG33" i="1" s="1"/>
  <c r="CD33" i="1"/>
  <c r="CE33" i="1" s="1"/>
  <c r="CB33" i="1"/>
  <c r="CC33" i="1" s="1"/>
  <c r="BZ33" i="1"/>
  <c r="CA33" i="1" s="1"/>
  <c r="BX33" i="1"/>
  <c r="BY33" i="1" s="1"/>
  <c r="BT33" i="1"/>
  <c r="BL33" i="1"/>
  <c r="BD33" i="1"/>
  <c r="AV33" i="1"/>
  <c r="AN33" i="1"/>
  <c r="CJ50" i="1"/>
  <c r="CK50" i="1" s="1"/>
  <c r="CH50" i="1"/>
  <c r="CI50" i="1" s="1"/>
  <c r="CF50" i="1"/>
  <c r="CG50" i="1" s="1"/>
  <c r="CD50" i="1"/>
  <c r="CE50" i="1" s="1"/>
  <c r="CB50" i="1"/>
  <c r="CC50" i="1" s="1"/>
  <c r="BZ50" i="1"/>
  <c r="CA50" i="1" s="1"/>
  <c r="BX50" i="1"/>
  <c r="BY50" i="1" s="1"/>
  <c r="BT50" i="1"/>
  <c r="BL50" i="1"/>
  <c r="BD50" i="1"/>
  <c r="AV50" i="1"/>
  <c r="AN50" i="1"/>
  <c r="CJ75" i="1"/>
  <c r="CK75" i="1" s="1"/>
  <c r="CH75" i="1"/>
  <c r="CI75" i="1" s="1"/>
  <c r="CF75" i="1"/>
  <c r="CG75" i="1" s="1"/>
  <c r="CD75" i="1"/>
  <c r="CE75" i="1" s="1"/>
  <c r="CB75" i="1"/>
  <c r="CC75" i="1" s="1"/>
  <c r="BZ75" i="1"/>
  <c r="CA75" i="1" s="1"/>
  <c r="BX75" i="1"/>
  <c r="BY75" i="1" s="1"/>
  <c r="BT75" i="1"/>
  <c r="BL75" i="1"/>
  <c r="BD75" i="1"/>
  <c r="AV75" i="1"/>
  <c r="AN75" i="1"/>
  <c r="CJ73" i="1"/>
  <c r="CK73" i="1" s="1"/>
  <c r="CH73" i="1"/>
  <c r="CI73" i="1" s="1"/>
  <c r="CF73" i="1"/>
  <c r="CG73" i="1" s="1"/>
  <c r="CD73" i="1"/>
  <c r="CE73" i="1" s="1"/>
  <c r="CB73" i="1"/>
  <c r="CC73" i="1" s="1"/>
  <c r="BZ73" i="1"/>
  <c r="CA73" i="1" s="1"/>
  <c r="BX73" i="1"/>
  <c r="BY73" i="1" s="1"/>
  <c r="BT73" i="1"/>
  <c r="BL73" i="1"/>
  <c r="BD73" i="1"/>
  <c r="AV73" i="1"/>
  <c r="AN73" i="1"/>
  <c r="CJ48" i="1"/>
  <c r="CK48" i="1" s="1"/>
  <c r="CH48" i="1"/>
  <c r="CI48" i="1" s="1"/>
  <c r="CF48" i="1"/>
  <c r="CG48" i="1" s="1"/>
  <c r="CD48" i="1"/>
  <c r="CE48" i="1" s="1"/>
  <c r="CB48" i="1"/>
  <c r="CC48" i="1" s="1"/>
  <c r="BZ48" i="1"/>
  <c r="CA48" i="1" s="1"/>
  <c r="BX48" i="1"/>
  <c r="BY48" i="1" s="1"/>
  <c r="BT48" i="1"/>
  <c r="BL48" i="1"/>
  <c r="BD48" i="1"/>
  <c r="AV48" i="1"/>
  <c r="AN48" i="1"/>
  <c r="CJ69" i="1"/>
  <c r="CK69" i="1" s="1"/>
  <c r="CH69" i="1"/>
  <c r="CI69" i="1" s="1"/>
  <c r="CF69" i="1"/>
  <c r="CG69" i="1" s="1"/>
  <c r="CD69" i="1"/>
  <c r="CE69" i="1" s="1"/>
  <c r="CB69" i="1"/>
  <c r="CC69" i="1" s="1"/>
  <c r="BZ69" i="1"/>
  <c r="CA69" i="1" s="1"/>
  <c r="BX69" i="1"/>
  <c r="BY69" i="1" s="1"/>
  <c r="BT69" i="1"/>
  <c r="BL69" i="1"/>
  <c r="BD69" i="1"/>
  <c r="AV69" i="1"/>
  <c r="AN69" i="1"/>
  <c r="CJ68" i="1"/>
  <c r="CK68" i="1" s="1"/>
  <c r="CH68" i="1"/>
  <c r="CI68" i="1" s="1"/>
  <c r="CF68" i="1"/>
  <c r="CG68" i="1" s="1"/>
  <c r="CD68" i="1"/>
  <c r="CE68" i="1" s="1"/>
  <c r="CB68" i="1"/>
  <c r="CC68" i="1" s="1"/>
  <c r="BZ68" i="1"/>
  <c r="CA68" i="1" s="1"/>
  <c r="BX68" i="1"/>
  <c r="BY68" i="1" s="1"/>
  <c r="BT68" i="1"/>
  <c r="BL68" i="1"/>
  <c r="BD68" i="1"/>
  <c r="AV68" i="1"/>
  <c r="AN68" i="1"/>
  <c r="CJ37" i="1"/>
  <c r="CK37" i="1" s="1"/>
  <c r="CH37" i="1"/>
  <c r="CI37" i="1" s="1"/>
  <c r="CF37" i="1"/>
  <c r="CG37" i="1" s="1"/>
  <c r="CD37" i="1"/>
  <c r="CE37" i="1" s="1"/>
  <c r="CB37" i="1"/>
  <c r="CC37" i="1" s="1"/>
  <c r="BZ37" i="1"/>
  <c r="CA37" i="1" s="1"/>
  <c r="BX37" i="1"/>
  <c r="BY37" i="1" s="1"/>
  <c r="BT37" i="1"/>
  <c r="BL37" i="1"/>
  <c r="BD37" i="1"/>
  <c r="AV37" i="1"/>
  <c r="AN37" i="1"/>
  <c r="CJ23" i="1"/>
  <c r="CK23" i="1" s="1"/>
  <c r="CH23" i="1"/>
  <c r="CI23" i="1" s="1"/>
  <c r="CF23" i="1"/>
  <c r="CG23" i="1" s="1"/>
  <c r="CD23" i="1"/>
  <c r="CE23" i="1" s="1"/>
  <c r="CB23" i="1"/>
  <c r="CC23" i="1" s="1"/>
  <c r="BZ23" i="1"/>
  <c r="CA23" i="1" s="1"/>
  <c r="BX23" i="1"/>
  <c r="BY23" i="1" s="1"/>
  <c r="BT23" i="1"/>
  <c r="BL23" i="1"/>
  <c r="BD23" i="1"/>
  <c r="AV23" i="1"/>
  <c r="AN23" i="1"/>
  <c r="CJ16" i="1"/>
  <c r="CK16" i="1" s="1"/>
  <c r="CH16" i="1"/>
  <c r="CI16" i="1" s="1"/>
  <c r="CF16" i="1"/>
  <c r="CG16" i="1" s="1"/>
  <c r="CD16" i="1"/>
  <c r="CE16" i="1" s="1"/>
  <c r="CB16" i="1"/>
  <c r="CC16" i="1" s="1"/>
  <c r="BZ16" i="1"/>
  <c r="CA16" i="1" s="1"/>
  <c r="BX16" i="1"/>
  <c r="BY16" i="1" s="1"/>
  <c r="BT16" i="1"/>
  <c r="BL16" i="1"/>
  <c r="BD16" i="1"/>
  <c r="AV16" i="1"/>
  <c r="AN16" i="1"/>
  <c r="CJ78" i="1"/>
  <c r="CK78" i="1" s="1"/>
  <c r="CH78" i="1"/>
  <c r="CI78" i="1" s="1"/>
  <c r="CF78" i="1"/>
  <c r="CG78" i="1" s="1"/>
  <c r="CD78" i="1"/>
  <c r="CE78" i="1" s="1"/>
  <c r="CB78" i="1"/>
  <c r="CC78" i="1" s="1"/>
  <c r="BZ78" i="1"/>
  <c r="CA78" i="1" s="1"/>
  <c r="BX78" i="1"/>
  <c r="BY78" i="1" s="1"/>
  <c r="BT78" i="1"/>
  <c r="BL78" i="1"/>
  <c r="BD78" i="1"/>
  <c r="AV78" i="1"/>
  <c r="AN78" i="1"/>
  <c r="CJ80" i="1"/>
  <c r="CK80" i="1" s="1"/>
  <c r="CH80" i="1"/>
  <c r="CI80" i="1" s="1"/>
  <c r="CF80" i="1"/>
  <c r="CG80" i="1" s="1"/>
  <c r="CD80" i="1"/>
  <c r="CE80" i="1" s="1"/>
  <c r="CB80" i="1"/>
  <c r="CC80" i="1" s="1"/>
  <c r="BZ80" i="1"/>
  <c r="CA80" i="1" s="1"/>
  <c r="BX80" i="1"/>
  <c r="BY80" i="1" s="1"/>
  <c r="BT80" i="1"/>
  <c r="BL80" i="1"/>
  <c r="BD80" i="1"/>
  <c r="AN80" i="1"/>
  <c r="CJ53" i="1"/>
  <c r="CK53" i="1" s="1"/>
  <c r="CH53" i="1"/>
  <c r="CI53" i="1" s="1"/>
  <c r="CF53" i="1"/>
  <c r="CG53" i="1" s="1"/>
  <c r="CD53" i="1"/>
  <c r="CE53" i="1" s="1"/>
  <c r="CB53" i="1"/>
  <c r="CC53" i="1" s="1"/>
  <c r="BZ53" i="1"/>
  <c r="CA53" i="1" s="1"/>
  <c r="BX53" i="1"/>
  <c r="BY53" i="1" s="1"/>
  <c r="BT53" i="1"/>
  <c r="BL53" i="1"/>
  <c r="BD53" i="1"/>
  <c r="AV53" i="1"/>
  <c r="AN53" i="1"/>
  <c r="CJ22" i="1"/>
  <c r="CK22" i="1" s="1"/>
  <c r="CH22" i="1"/>
  <c r="CI22" i="1" s="1"/>
  <c r="CF22" i="1"/>
  <c r="CG22" i="1" s="1"/>
  <c r="CD22" i="1"/>
  <c r="CE22" i="1" s="1"/>
  <c r="CB22" i="1"/>
  <c r="CC22" i="1" s="1"/>
  <c r="BZ22" i="1"/>
  <c r="CA22" i="1" s="1"/>
  <c r="BX22" i="1"/>
  <c r="BY22" i="1" s="1"/>
  <c r="BT22" i="1"/>
  <c r="BL22" i="1"/>
  <c r="BD22" i="1"/>
  <c r="AV22" i="1"/>
  <c r="AN22" i="1"/>
  <c r="CJ56" i="1"/>
  <c r="CK56" i="1" s="1"/>
  <c r="CH56" i="1"/>
  <c r="CI56" i="1" s="1"/>
  <c r="CF56" i="1"/>
  <c r="CG56" i="1" s="1"/>
  <c r="CD56" i="1"/>
  <c r="CE56" i="1" s="1"/>
  <c r="CB56" i="1"/>
  <c r="CC56" i="1" s="1"/>
  <c r="BZ56" i="1"/>
  <c r="CA56" i="1" s="1"/>
  <c r="BX56" i="1"/>
  <c r="BY56" i="1" s="1"/>
  <c r="BT56" i="1"/>
  <c r="BL56" i="1"/>
  <c r="BD56" i="1"/>
  <c r="AV56" i="1"/>
  <c r="AN56" i="1"/>
  <c r="CJ51" i="1"/>
  <c r="CK51" i="1" s="1"/>
  <c r="CH51" i="1"/>
  <c r="CI51" i="1" s="1"/>
  <c r="CF51" i="1"/>
  <c r="CG51" i="1" s="1"/>
  <c r="CD51" i="1"/>
  <c r="CE51" i="1" s="1"/>
  <c r="CB51" i="1"/>
  <c r="CC51" i="1" s="1"/>
  <c r="BZ51" i="1"/>
  <c r="CA51" i="1" s="1"/>
  <c r="BX51" i="1"/>
  <c r="BY51" i="1" s="1"/>
  <c r="BT51" i="1"/>
  <c r="BL51" i="1"/>
  <c r="BD51" i="1"/>
  <c r="AV51" i="1"/>
  <c r="AN51" i="1"/>
  <c r="CJ55" i="1"/>
  <c r="CK55" i="1" s="1"/>
  <c r="CH55" i="1"/>
  <c r="CI55" i="1" s="1"/>
  <c r="CF55" i="1"/>
  <c r="CG55" i="1" s="1"/>
  <c r="CD55" i="1"/>
  <c r="CE55" i="1" s="1"/>
  <c r="CB55" i="1"/>
  <c r="CC55" i="1" s="1"/>
  <c r="BZ55" i="1"/>
  <c r="CA55" i="1" s="1"/>
  <c r="BX55" i="1"/>
  <c r="BY55" i="1" s="1"/>
  <c r="BT55" i="1"/>
  <c r="BL55" i="1"/>
  <c r="BD55" i="1"/>
  <c r="AV55" i="1"/>
  <c r="AN55" i="1"/>
  <c r="CJ59" i="1"/>
  <c r="CK59" i="1" s="1"/>
  <c r="CH59" i="1"/>
  <c r="CI59" i="1" s="1"/>
  <c r="CF59" i="1"/>
  <c r="CG59" i="1" s="1"/>
  <c r="CD59" i="1"/>
  <c r="CE59" i="1" s="1"/>
  <c r="CB59" i="1"/>
  <c r="CC59" i="1" s="1"/>
  <c r="BZ59" i="1"/>
  <c r="CA59" i="1" s="1"/>
  <c r="BX59" i="1"/>
  <c r="BY59" i="1" s="1"/>
  <c r="BT59" i="1"/>
  <c r="BL59" i="1"/>
  <c r="BD59" i="1"/>
  <c r="AV59" i="1"/>
  <c r="AN59" i="1"/>
  <c r="CJ118" i="1"/>
  <c r="CK118" i="1" s="1"/>
  <c r="CH118" i="1"/>
  <c r="CI118" i="1" s="1"/>
  <c r="CF118" i="1"/>
  <c r="CG118" i="1" s="1"/>
  <c r="CD118" i="1"/>
  <c r="CE118" i="1" s="1"/>
  <c r="CB118" i="1"/>
  <c r="CC118" i="1" s="1"/>
  <c r="BZ118" i="1"/>
  <c r="CA118" i="1" s="1"/>
  <c r="BX118" i="1"/>
  <c r="BY118" i="1" s="1"/>
  <c r="BT118" i="1"/>
  <c r="BL118" i="1"/>
  <c r="BD118" i="1"/>
  <c r="AV118" i="1"/>
  <c r="AN118" i="1"/>
  <c r="CJ70" i="1"/>
  <c r="CK70" i="1" s="1"/>
  <c r="CH70" i="1"/>
  <c r="CI70" i="1" s="1"/>
  <c r="CF70" i="1"/>
  <c r="CG70" i="1" s="1"/>
  <c r="CD70" i="1"/>
  <c r="CE70" i="1" s="1"/>
  <c r="CB70" i="1"/>
  <c r="CC70" i="1" s="1"/>
  <c r="BZ70" i="1"/>
  <c r="CA70" i="1" s="1"/>
  <c r="BX70" i="1"/>
  <c r="BY70" i="1" s="1"/>
  <c r="BT70" i="1"/>
  <c r="BL70" i="1"/>
  <c r="BD70" i="1"/>
  <c r="AV70" i="1"/>
  <c r="AN70" i="1"/>
  <c r="CJ27" i="1"/>
  <c r="CK27" i="1" s="1"/>
  <c r="CH27" i="1"/>
  <c r="CI27" i="1" s="1"/>
  <c r="CF27" i="1"/>
  <c r="CG27" i="1" s="1"/>
  <c r="CD27" i="1"/>
  <c r="CE27" i="1" s="1"/>
  <c r="CB27" i="1"/>
  <c r="CC27" i="1" s="1"/>
  <c r="BZ27" i="1"/>
  <c r="CA27" i="1" s="1"/>
  <c r="BX27" i="1"/>
  <c r="BY27" i="1" s="1"/>
  <c r="BT27" i="1"/>
  <c r="BL27" i="1"/>
  <c r="BD27" i="1"/>
  <c r="AV27" i="1"/>
  <c r="AN27" i="1"/>
  <c r="CJ32" i="1"/>
  <c r="CK32" i="1" s="1"/>
  <c r="CH32" i="1"/>
  <c r="CI32" i="1" s="1"/>
  <c r="CF32" i="1"/>
  <c r="CG32" i="1" s="1"/>
  <c r="CD32" i="1"/>
  <c r="CE32" i="1" s="1"/>
  <c r="CB32" i="1"/>
  <c r="CC32" i="1" s="1"/>
  <c r="BZ32" i="1"/>
  <c r="CA32" i="1" s="1"/>
  <c r="BX32" i="1"/>
  <c r="BY32" i="1" s="1"/>
  <c r="BT32" i="1"/>
  <c r="BL32" i="1"/>
  <c r="BD32" i="1"/>
  <c r="AV32" i="1"/>
  <c r="AN32" i="1"/>
  <c r="CJ9" i="1"/>
  <c r="CK9" i="1" s="1"/>
  <c r="CH9" i="1"/>
  <c r="CI9" i="1" s="1"/>
  <c r="CF9" i="1"/>
  <c r="CG9" i="1" s="1"/>
  <c r="CD9" i="1"/>
  <c r="CE9" i="1" s="1"/>
  <c r="CB9" i="1"/>
  <c r="CC9" i="1" s="1"/>
  <c r="BZ9" i="1"/>
  <c r="CA9" i="1" s="1"/>
  <c r="BX9" i="1"/>
  <c r="BY9" i="1" s="1"/>
  <c r="BT9" i="1"/>
  <c r="BL9" i="1"/>
  <c r="BD9" i="1"/>
  <c r="AV9" i="1"/>
  <c r="AN9" i="1"/>
  <c r="CJ57" i="1"/>
  <c r="CK57" i="1" s="1"/>
  <c r="CH57" i="1"/>
  <c r="CI57" i="1" s="1"/>
  <c r="CF57" i="1"/>
  <c r="CG57" i="1" s="1"/>
  <c r="CD57" i="1"/>
  <c r="CE57" i="1" s="1"/>
  <c r="CB57" i="1"/>
  <c r="CC57" i="1" s="1"/>
  <c r="BZ57" i="1"/>
  <c r="CA57" i="1" s="1"/>
  <c r="BX57" i="1"/>
  <c r="BY57" i="1" s="1"/>
  <c r="BT57" i="1"/>
  <c r="BL57" i="1"/>
  <c r="BD57" i="1"/>
  <c r="AV57" i="1"/>
  <c r="AN57" i="1"/>
  <c r="CJ31" i="1"/>
  <c r="CK31" i="1" s="1"/>
  <c r="CH31" i="1"/>
  <c r="CI31" i="1" s="1"/>
  <c r="CF31" i="1"/>
  <c r="CG31" i="1" s="1"/>
  <c r="CD31" i="1"/>
  <c r="CE31" i="1" s="1"/>
  <c r="CB31" i="1"/>
  <c r="CC31" i="1" s="1"/>
  <c r="BZ31" i="1"/>
  <c r="CA31" i="1" s="1"/>
  <c r="BX31" i="1"/>
  <c r="BY31" i="1" s="1"/>
  <c r="BT31" i="1"/>
  <c r="BL31" i="1"/>
  <c r="BD31" i="1"/>
  <c r="AV31" i="1"/>
  <c r="AN31" i="1"/>
  <c r="CJ49" i="1"/>
  <c r="CK49" i="1" s="1"/>
  <c r="CH49" i="1"/>
  <c r="CI49" i="1" s="1"/>
  <c r="CF49" i="1"/>
  <c r="CG49" i="1" s="1"/>
  <c r="CD49" i="1"/>
  <c r="CE49" i="1" s="1"/>
  <c r="CB49" i="1"/>
  <c r="CC49" i="1" s="1"/>
  <c r="BZ49" i="1"/>
  <c r="CA49" i="1" s="1"/>
  <c r="BX49" i="1"/>
  <c r="BY49" i="1" s="1"/>
  <c r="BT49" i="1"/>
  <c r="BL49" i="1"/>
  <c r="AV49" i="1"/>
  <c r="AN49" i="1"/>
  <c r="CJ100" i="1"/>
  <c r="CK100" i="1" s="1"/>
  <c r="CH100" i="1"/>
  <c r="CI100" i="1" s="1"/>
  <c r="CF100" i="1"/>
  <c r="CG100" i="1" s="1"/>
  <c r="CD100" i="1"/>
  <c r="CE100" i="1" s="1"/>
  <c r="CB100" i="1"/>
  <c r="CC100" i="1" s="1"/>
  <c r="BZ100" i="1"/>
  <c r="CA100" i="1" s="1"/>
  <c r="BX100" i="1"/>
  <c r="BY100" i="1" s="1"/>
  <c r="BT100" i="1"/>
  <c r="BD100" i="1"/>
  <c r="AV100" i="1"/>
  <c r="AN100" i="1"/>
  <c r="CJ121" i="1"/>
  <c r="CK121" i="1" s="1"/>
  <c r="CH121" i="1"/>
  <c r="CI121" i="1" s="1"/>
  <c r="CF121" i="1"/>
  <c r="CG121" i="1" s="1"/>
  <c r="CD121" i="1"/>
  <c r="CE121" i="1" s="1"/>
  <c r="CB121" i="1"/>
  <c r="CC121" i="1" s="1"/>
  <c r="BZ121" i="1"/>
  <c r="CA121" i="1" s="1"/>
  <c r="BX121" i="1"/>
  <c r="BY121" i="1" s="1"/>
  <c r="BT121" i="1"/>
  <c r="BL121" i="1"/>
  <c r="BD121" i="1"/>
  <c r="AV121" i="1"/>
  <c r="AN121" i="1"/>
  <c r="CJ6" i="1"/>
  <c r="CK6" i="1" s="1"/>
  <c r="CH6" i="1"/>
  <c r="CI6" i="1" s="1"/>
  <c r="CF6" i="1"/>
  <c r="CG6" i="1" s="1"/>
  <c r="CD6" i="1"/>
  <c r="CE6" i="1" s="1"/>
  <c r="CB6" i="1"/>
  <c r="CC6" i="1" s="1"/>
  <c r="BZ6" i="1"/>
  <c r="CA6" i="1" s="1"/>
  <c r="BX6" i="1"/>
  <c r="BY6" i="1" s="1"/>
  <c r="BT6" i="1"/>
  <c r="BL6" i="1"/>
  <c r="BD6" i="1"/>
  <c r="AV6" i="1"/>
  <c r="AN6" i="1"/>
  <c r="CJ74" i="1"/>
  <c r="CK74" i="1" s="1"/>
  <c r="CH74" i="1"/>
  <c r="CI74" i="1" s="1"/>
  <c r="CF74" i="1"/>
  <c r="CG74" i="1" s="1"/>
  <c r="CD74" i="1"/>
  <c r="CE74" i="1" s="1"/>
  <c r="CB74" i="1"/>
  <c r="CC74" i="1" s="1"/>
  <c r="BZ74" i="1"/>
  <c r="CA74" i="1" s="1"/>
  <c r="BX74" i="1"/>
  <c r="BY74" i="1" s="1"/>
  <c r="BT74" i="1"/>
  <c r="BL74" i="1"/>
  <c r="BD74" i="1"/>
  <c r="AV74" i="1"/>
  <c r="AN74" i="1"/>
  <c r="CJ85" i="1"/>
  <c r="CK85" i="1" s="1"/>
  <c r="CH85" i="1"/>
  <c r="CI85" i="1" s="1"/>
  <c r="CF85" i="1"/>
  <c r="CG85" i="1" s="1"/>
  <c r="CD85" i="1"/>
  <c r="CE85" i="1" s="1"/>
  <c r="CB85" i="1"/>
  <c r="CC85" i="1" s="1"/>
  <c r="BZ85" i="1"/>
  <c r="CA85" i="1" s="1"/>
  <c r="BX85" i="1"/>
  <c r="BY85" i="1" s="1"/>
  <c r="BT85" i="1"/>
  <c r="BL85" i="1"/>
  <c r="BD85" i="1"/>
  <c r="AV85" i="1"/>
  <c r="AN85" i="1"/>
  <c r="CJ66" i="1"/>
  <c r="CK66" i="1" s="1"/>
  <c r="CH66" i="1"/>
  <c r="CI66" i="1" s="1"/>
  <c r="CF66" i="1"/>
  <c r="CG66" i="1" s="1"/>
  <c r="CD66" i="1"/>
  <c r="CE66" i="1" s="1"/>
  <c r="CB66" i="1"/>
  <c r="CC66" i="1" s="1"/>
  <c r="BZ66" i="1"/>
  <c r="CA66" i="1" s="1"/>
  <c r="BX66" i="1"/>
  <c r="BY66" i="1" s="1"/>
  <c r="BT66" i="1"/>
  <c r="BL66" i="1"/>
  <c r="BD66" i="1"/>
  <c r="AV66" i="1"/>
  <c r="AN66" i="1"/>
  <c r="CJ72" i="1"/>
  <c r="CK72" i="1" s="1"/>
  <c r="CH72" i="1"/>
  <c r="CI72" i="1" s="1"/>
  <c r="CF72" i="1"/>
  <c r="CG72" i="1" s="1"/>
  <c r="CD72" i="1"/>
  <c r="CE72" i="1" s="1"/>
  <c r="CB72" i="1"/>
  <c r="CC72" i="1" s="1"/>
  <c r="BZ72" i="1"/>
  <c r="CA72" i="1" s="1"/>
  <c r="BX72" i="1"/>
  <c r="BY72" i="1" s="1"/>
  <c r="BT72" i="1"/>
  <c r="BL72" i="1"/>
  <c r="BD72" i="1"/>
  <c r="AV72" i="1"/>
  <c r="AN72" i="1"/>
  <c r="CJ71" i="1"/>
  <c r="CK71" i="1" s="1"/>
  <c r="CH71" i="1"/>
  <c r="CI71" i="1" s="1"/>
  <c r="CF71" i="1"/>
  <c r="CG71" i="1" s="1"/>
  <c r="CD71" i="1"/>
  <c r="CE71" i="1" s="1"/>
  <c r="CB71" i="1"/>
  <c r="CC71" i="1" s="1"/>
  <c r="BZ71" i="1"/>
  <c r="CA71" i="1" s="1"/>
  <c r="BX71" i="1"/>
  <c r="BY71" i="1" s="1"/>
  <c r="BT71" i="1"/>
  <c r="BL71" i="1"/>
  <c r="BD71" i="1"/>
  <c r="AV71" i="1"/>
  <c r="AN71" i="1"/>
  <c r="CJ122" i="1"/>
  <c r="CK122" i="1" s="1"/>
  <c r="CH122" i="1"/>
  <c r="CI122" i="1" s="1"/>
  <c r="CF122" i="1"/>
  <c r="CG122" i="1" s="1"/>
  <c r="CD122" i="1"/>
  <c r="CE122" i="1" s="1"/>
  <c r="CB122" i="1"/>
  <c r="CC122" i="1" s="1"/>
  <c r="BZ122" i="1"/>
  <c r="CA122" i="1" s="1"/>
  <c r="BX122" i="1"/>
  <c r="BY122" i="1" s="1"/>
  <c r="BT122" i="1"/>
  <c r="BL122" i="1"/>
  <c r="BD122" i="1"/>
  <c r="AV122" i="1"/>
  <c r="AN122" i="1"/>
  <c r="CJ11" i="1"/>
  <c r="CK11" i="1" s="1"/>
  <c r="CH11" i="1"/>
  <c r="CI11" i="1" s="1"/>
  <c r="CF11" i="1"/>
  <c r="CG11" i="1" s="1"/>
  <c r="CD11" i="1"/>
  <c r="CE11" i="1" s="1"/>
  <c r="CB11" i="1"/>
  <c r="CC11" i="1" s="1"/>
  <c r="BZ11" i="1"/>
  <c r="CA11" i="1" s="1"/>
  <c r="BX11" i="1"/>
  <c r="BY11" i="1" s="1"/>
  <c r="BT11" i="1"/>
  <c r="BL11" i="1"/>
  <c r="BD11" i="1"/>
  <c r="AV11" i="1"/>
  <c r="AN11" i="1"/>
  <c r="CJ111" i="1"/>
  <c r="CK111" i="1" s="1"/>
  <c r="CH111" i="1"/>
  <c r="CI111" i="1" s="1"/>
  <c r="CF111" i="1"/>
  <c r="CG111" i="1" s="1"/>
  <c r="CD111" i="1"/>
  <c r="CE111" i="1" s="1"/>
  <c r="CB111" i="1"/>
  <c r="CC111" i="1" s="1"/>
  <c r="BZ111" i="1"/>
  <c r="CA111" i="1" s="1"/>
  <c r="BX111" i="1"/>
  <c r="BY111" i="1" s="1"/>
  <c r="BT111" i="1"/>
  <c r="BL111" i="1"/>
  <c r="BD111" i="1"/>
  <c r="AV111" i="1"/>
  <c r="AN111" i="1"/>
  <c r="CJ113" i="1"/>
  <c r="CK113" i="1" s="1"/>
  <c r="CH113" i="1"/>
  <c r="CI113" i="1" s="1"/>
  <c r="CF113" i="1"/>
  <c r="CG113" i="1" s="1"/>
  <c r="CD113" i="1"/>
  <c r="CE113" i="1" s="1"/>
  <c r="CB113" i="1"/>
  <c r="CC113" i="1" s="1"/>
  <c r="BZ113" i="1"/>
  <c r="CA113" i="1" s="1"/>
  <c r="BX113" i="1"/>
  <c r="BY113" i="1" s="1"/>
  <c r="BT113" i="1"/>
  <c r="BL113" i="1"/>
  <c r="BD113" i="1"/>
  <c r="AV113" i="1"/>
  <c r="AN113" i="1"/>
  <c r="CJ77" i="1"/>
  <c r="CK77" i="1" s="1"/>
  <c r="CH77" i="1"/>
  <c r="CI77" i="1" s="1"/>
  <c r="CF77" i="1"/>
  <c r="CG77" i="1" s="1"/>
  <c r="CD77" i="1"/>
  <c r="CE77" i="1" s="1"/>
  <c r="CB77" i="1"/>
  <c r="CC77" i="1" s="1"/>
  <c r="BZ77" i="1"/>
  <c r="CA77" i="1" s="1"/>
  <c r="BX77" i="1"/>
  <c r="BY77" i="1" s="1"/>
  <c r="BT77" i="1"/>
  <c r="BL77" i="1"/>
  <c r="BD77" i="1"/>
  <c r="AV77" i="1"/>
  <c r="AN77" i="1"/>
  <c r="CJ41" i="1"/>
  <c r="CK41" i="1" s="1"/>
  <c r="CH41" i="1"/>
  <c r="CI41" i="1" s="1"/>
  <c r="CF41" i="1"/>
  <c r="CG41" i="1" s="1"/>
  <c r="CD41" i="1"/>
  <c r="CE41" i="1" s="1"/>
  <c r="CB41" i="1"/>
  <c r="CC41" i="1" s="1"/>
  <c r="BZ41" i="1"/>
  <c r="CA41" i="1" s="1"/>
  <c r="BX41" i="1"/>
  <c r="BY41" i="1" s="1"/>
  <c r="BT41" i="1"/>
  <c r="BL41" i="1"/>
  <c r="BD41" i="1"/>
  <c r="AV41" i="1"/>
  <c r="AN41" i="1"/>
  <c r="CJ26" i="1"/>
  <c r="CK26" i="1" s="1"/>
  <c r="CH26" i="1"/>
  <c r="CI26" i="1" s="1"/>
  <c r="CF26" i="1"/>
  <c r="CG26" i="1" s="1"/>
  <c r="CD26" i="1"/>
  <c r="CE26" i="1" s="1"/>
  <c r="CB26" i="1"/>
  <c r="CC26" i="1" s="1"/>
  <c r="BZ26" i="1"/>
  <c r="CA26" i="1" s="1"/>
  <c r="BX26" i="1"/>
  <c r="BY26" i="1" s="1"/>
  <c r="BT26" i="1"/>
  <c r="BL26" i="1"/>
  <c r="BD26" i="1"/>
  <c r="AV26" i="1"/>
  <c r="AN26" i="1"/>
  <c r="CJ81" i="1"/>
  <c r="CK81" i="1" s="1"/>
  <c r="CH81" i="1"/>
  <c r="CI81" i="1" s="1"/>
  <c r="CF81" i="1"/>
  <c r="CG81" i="1" s="1"/>
  <c r="CD81" i="1"/>
  <c r="CE81" i="1" s="1"/>
  <c r="CB81" i="1"/>
  <c r="CC81" i="1" s="1"/>
  <c r="BZ81" i="1"/>
  <c r="CA81" i="1" s="1"/>
  <c r="BX81" i="1"/>
  <c r="BY81" i="1" s="1"/>
  <c r="BT81" i="1"/>
  <c r="BL81" i="1"/>
  <c r="BD81" i="1"/>
  <c r="AV81" i="1"/>
  <c r="AN81" i="1"/>
  <c r="CJ93" i="1"/>
  <c r="CK93" i="1" s="1"/>
  <c r="CH93" i="1"/>
  <c r="CI93" i="1" s="1"/>
  <c r="CF93" i="1"/>
  <c r="CG93" i="1" s="1"/>
  <c r="CD93" i="1"/>
  <c r="CE93" i="1" s="1"/>
  <c r="CB93" i="1"/>
  <c r="CC93" i="1" s="1"/>
  <c r="BZ93" i="1"/>
  <c r="CA93" i="1" s="1"/>
  <c r="BX93" i="1"/>
  <c r="BY93" i="1" s="1"/>
  <c r="BT93" i="1"/>
  <c r="BL93" i="1"/>
  <c r="BD93" i="1"/>
  <c r="AV93" i="1"/>
  <c r="AN93" i="1"/>
  <c r="CJ84" i="1"/>
  <c r="CK84" i="1" s="1"/>
  <c r="CH84" i="1"/>
  <c r="CI84" i="1" s="1"/>
  <c r="CF84" i="1"/>
  <c r="CG84" i="1" s="1"/>
  <c r="CD84" i="1"/>
  <c r="CE84" i="1" s="1"/>
  <c r="CB84" i="1"/>
  <c r="CC84" i="1" s="1"/>
  <c r="BZ84" i="1"/>
  <c r="CA84" i="1" s="1"/>
  <c r="BX84" i="1"/>
  <c r="BY84" i="1" s="1"/>
  <c r="BT84" i="1"/>
  <c r="BL84" i="1"/>
  <c r="AV84" i="1"/>
  <c r="CJ92" i="1"/>
  <c r="CK92" i="1" s="1"/>
  <c r="CH92" i="1"/>
  <c r="CI92" i="1" s="1"/>
  <c r="CF92" i="1"/>
  <c r="CG92" i="1" s="1"/>
  <c r="CD92" i="1"/>
  <c r="CE92" i="1" s="1"/>
  <c r="CB92" i="1"/>
  <c r="CC92" i="1" s="1"/>
  <c r="BZ92" i="1"/>
  <c r="CA92" i="1" s="1"/>
  <c r="BX92" i="1"/>
  <c r="BY92" i="1" s="1"/>
  <c r="BT92" i="1"/>
  <c r="BL92" i="1"/>
  <c r="BD92" i="1"/>
  <c r="AV92" i="1"/>
  <c r="AN92" i="1"/>
  <c r="CJ112" i="1"/>
  <c r="CK112" i="1" s="1"/>
  <c r="CH112" i="1"/>
  <c r="CI112" i="1" s="1"/>
  <c r="CF112" i="1"/>
  <c r="CG112" i="1" s="1"/>
  <c r="CD112" i="1"/>
  <c r="CE112" i="1" s="1"/>
  <c r="CB112" i="1"/>
  <c r="CC112" i="1" s="1"/>
  <c r="BZ112" i="1"/>
  <c r="CA112" i="1" s="1"/>
  <c r="BX112" i="1"/>
  <c r="BY112" i="1" s="1"/>
  <c r="BT112" i="1"/>
  <c r="BL112" i="1"/>
  <c r="BD112" i="1"/>
  <c r="AV112" i="1"/>
  <c r="AN112" i="1"/>
  <c r="CJ21" i="1"/>
  <c r="CK21" i="1" s="1"/>
  <c r="CH21" i="1"/>
  <c r="CI21" i="1" s="1"/>
  <c r="CF21" i="1"/>
  <c r="CG21" i="1" s="1"/>
  <c r="CD21" i="1"/>
  <c r="CE21" i="1" s="1"/>
  <c r="CB21" i="1"/>
  <c r="CC21" i="1" s="1"/>
  <c r="BZ21" i="1"/>
  <c r="CA21" i="1" s="1"/>
  <c r="BX21" i="1"/>
  <c r="BY21" i="1" s="1"/>
  <c r="BT21" i="1"/>
  <c r="BL21" i="1"/>
  <c r="BD21" i="1"/>
  <c r="AV21" i="1"/>
  <c r="AN21" i="1"/>
  <c r="CJ91" i="1"/>
  <c r="CK91" i="1" s="1"/>
  <c r="CH91" i="1"/>
  <c r="CI91" i="1" s="1"/>
  <c r="CF91" i="1"/>
  <c r="CG91" i="1" s="1"/>
  <c r="CD91" i="1"/>
  <c r="CE91" i="1" s="1"/>
  <c r="CB91" i="1"/>
  <c r="CC91" i="1" s="1"/>
  <c r="BZ91" i="1"/>
  <c r="CA91" i="1" s="1"/>
  <c r="BX91" i="1"/>
  <c r="BY91" i="1" s="1"/>
  <c r="BT91" i="1"/>
  <c r="BL91" i="1"/>
  <c r="BD91" i="1"/>
  <c r="AV91" i="1"/>
  <c r="CJ10" i="1"/>
  <c r="CK10" i="1" s="1"/>
  <c r="CH10" i="1"/>
  <c r="CI10" i="1" s="1"/>
  <c r="CF10" i="1"/>
  <c r="CG10" i="1" s="1"/>
  <c r="CD10" i="1"/>
  <c r="CE10" i="1" s="1"/>
  <c r="CB10" i="1"/>
  <c r="CC10" i="1" s="1"/>
  <c r="BZ10" i="1"/>
  <c r="CA10" i="1" s="1"/>
  <c r="BX10" i="1"/>
  <c r="BY10" i="1" s="1"/>
  <c r="BT10" i="1"/>
  <c r="BL10" i="1"/>
  <c r="BD10" i="1"/>
  <c r="AV10" i="1"/>
  <c r="AN10" i="1"/>
  <c r="BU81" i="1" l="1"/>
  <c r="BW81" i="1" s="1"/>
  <c r="BU41" i="1"/>
  <c r="BW41" i="1" s="1"/>
  <c r="BU17" i="1"/>
  <c r="BW17" i="1" s="1"/>
  <c r="BU45" i="1"/>
  <c r="BW45" i="1" s="1"/>
  <c r="BU110" i="1"/>
  <c r="BW110" i="1" s="1"/>
  <c r="BU14" i="1"/>
  <c r="BW14" i="1" s="1"/>
  <c r="BU125" i="1"/>
  <c r="BW125" i="1" s="1"/>
  <c r="BU136" i="1"/>
  <c r="BW136" i="1" s="1"/>
  <c r="BU209" i="1"/>
  <c r="BW209" i="1" s="1"/>
  <c r="BU211" i="1"/>
  <c r="BW211" i="1" s="1"/>
  <c r="BU213" i="1"/>
  <c r="BW213" i="1" s="1"/>
  <c r="BU234" i="1"/>
  <c r="BW234" i="1" s="1"/>
  <c r="BU235" i="1"/>
  <c r="BW235" i="1" s="1"/>
  <c r="BU240" i="1"/>
  <c r="BW240" i="1" s="1"/>
  <c r="BU193" i="1"/>
  <c r="BW193" i="1" s="1"/>
  <c r="BU100" i="1"/>
  <c r="BW100" i="1" s="1"/>
  <c r="BU70" i="1"/>
  <c r="BW70" i="1" s="1"/>
  <c r="BU84" i="1"/>
  <c r="BW84" i="1" s="1"/>
  <c r="BU93" i="1"/>
  <c r="BW93" i="1" s="1"/>
  <c r="BU166" i="1"/>
  <c r="BW166" i="1" s="1"/>
  <c r="BU168" i="1"/>
  <c r="BW168" i="1" s="1"/>
  <c r="BU162" i="1"/>
  <c r="BW162" i="1" s="1"/>
  <c r="BU252" i="1"/>
  <c r="BW252" i="1" s="1"/>
  <c r="BU307" i="1"/>
  <c r="BW307" i="1" s="1"/>
  <c r="BU181" i="1"/>
  <c r="BW181" i="1" s="1"/>
  <c r="BU224" i="1"/>
  <c r="BW224" i="1" s="1"/>
  <c r="BU327" i="1"/>
  <c r="BW327" i="1" s="1"/>
  <c r="BU330" i="1"/>
  <c r="BW330" i="1" s="1"/>
  <c r="BU44" i="1"/>
  <c r="BW44" i="1" s="1"/>
  <c r="BU141" i="1"/>
  <c r="BW141" i="1" s="1"/>
  <c r="BU173" i="1"/>
  <c r="BW173" i="1" s="1"/>
  <c r="BU6" i="1"/>
  <c r="BW6" i="1" s="1"/>
  <c r="BU58" i="1"/>
  <c r="BW58" i="1" s="1"/>
  <c r="BU339" i="1"/>
  <c r="BW339" i="1" s="1"/>
  <c r="BU73" i="1"/>
  <c r="BW73" i="1" s="1"/>
  <c r="BU56" i="1"/>
  <c r="BW56" i="1" s="1"/>
  <c r="BU43" i="1"/>
  <c r="BW43" i="1" s="1"/>
  <c r="BU157" i="1"/>
  <c r="BW157" i="1" s="1"/>
  <c r="BU207" i="1"/>
  <c r="BW207" i="1" s="1"/>
  <c r="BU59" i="1"/>
  <c r="BW59" i="1" s="1"/>
  <c r="BU51" i="1"/>
  <c r="BW51" i="1" s="1"/>
  <c r="BU53" i="1"/>
  <c r="BW53" i="1" s="1"/>
  <c r="BU280" i="1"/>
  <c r="BW280" i="1" s="1"/>
  <c r="BU232" i="1"/>
  <c r="BW232" i="1" s="1"/>
  <c r="BU296" i="1"/>
  <c r="BW296" i="1" s="1"/>
  <c r="BU39" i="1"/>
  <c r="BW39" i="1" s="1"/>
  <c r="BU7" i="1"/>
  <c r="BW7" i="1" s="1"/>
  <c r="BU25" i="1"/>
  <c r="BW25" i="1" s="1"/>
  <c r="BU248" i="1"/>
  <c r="BW248" i="1" s="1"/>
  <c r="BU68" i="1"/>
  <c r="BW68" i="1" s="1"/>
  <c r="BU152" i="1"/>
  <c r="BW152" i="1" s="1"/>
  <c r="BU71" i="1"/>
  <c r="BW71" i="1" s="1"/>
  <c r="BU33" i="1"/>
  <c r="BW33" i="1" s="1"/>
  <c r="BU114" i="1"/>
  <c r="BW114" i="1" s="1"/>
  <c r="BU12" i="1"/>
  <c r="BW12" i="1" s="1"/>
  <c r="BU134" i="1"/>
  <c r="BW134" i="1" s="1"/>
  <c r="BU158" i="1"/>
  <c r="BW158" i="1" s="1"/>
  <c r="BU227" i="1"/>
  <c r="BW227" i="1" s="1"/>
  <c r="BU270" i="1"/>
  <c r="BW270" i="1" s="1"/>
  <c r="BU40" i="1"/>
  <c r="BW40" i="1" s="1"/>
  <c r="BU123" i="1"/>
  <c r="BW123" i="1" s="1"/>
  <c r="BU79" i="1"/>
  <c r="BW79" i="1" s="1"/>
  <c r="BU175" i="1"/>
  <c r="BW175" i="1" s="1"/>
  <c r="BU264" i="1"/>
  <c r="BW264" i="1" s="1"/>
  <c r="BU285" i="1"/>
  <c r="BW285" i="1" s="1"/>
  <c r="BU334" i="1"/>
  <c r="BW334" i="1" s="1"/>
  <c r="BU189" i="1"/>
  <c r="BW189" i="1" s="1"/>
  <c r="BU219" i="1"/>
  <c r="BW219" i="1" s="1"/>
  <c r="BU256" i="1"/>
  <c r="BW256" i="1" s="1"/>
  <c r="BU261" i="1"/>
  <c r="BW261" i="1" s="1"/>
  <c r="BU304" i="1"/>
  <c r="BW304" i="1" s="1"/>
  <c r="BU318" i="1"/>
  <c r="BW318" i="1" s="1"/>
  <c r="BU18" i="1"/>
  <c r="BW18" i="1" s="1"/>
  <c r="BU124" i="1"/>
  <c r="BW124" i="1" s="1"/>
  <c r="BU47" i="1"/>
  <c r="BW47" i="1" s="1"/>
  <c r="BU142" i="1"/>
  <c r="BW142" i="1" s="1"/>
  <c r="BU220" i="1"/>
  <c r="BW220" i="1" s="1"/>
  <c r="BU226" i="1"/>
  <c r="BW226" i="1" s="1"/>
  <c r="BU231" i="1"/>
  <c r="BW231" i="1" s="1"/>
  <c r="BU279" i="1"/>
  <c r="BW279" i="1" s="1"/>
  <c r="BU294" i="1"/>
  <c r="BW294" i="1" s="1"/>
  <c r="BU310" i="1"/>
  <c r="BW310" i="1" s="1"/>
  <c r="BU311" i="1"/>
  <c r="BW311" i="1" s="1"/>
  <c r="BU118" i="1"/>
  <c r="BW118" i="1" s="1"/>
  <c r="BU332" i="1"/>
  <c r="BW332" i="1" s="1"/>
  <c r="BU262" i="1"/>
  <c r="BW262" i="1" s="1"/>
  <c r="BU187" i="1"/>
  <c r="BW187" i="1" s="1"/>
  <c r="BU11" i="1"/>
  <c r="BW11" i="1" s="1"/>
  <c r="BU119" i="1"/>
  <c r="BW119" i="1" s="1"/>
  <c r="BU87" i="1"/>
  <c r="BW87" i="1" s="1"/>
  <c r="BU52" i="1"/>
  <c r="BW52" i="1" s="1"/>
  <c r="BU108" i="1"/>
  <c r="BW108" i="1" s="1"/>
  <c r="BU183" i="1"/>
  <c r="BW183" i="1" s="1"/>
  <c r="BU203" i="1"/>
  <c r="BW203" i="1" s="1"/>
  <c r="BU230" i="1"/>
  <c r="BW230" i="1" s="1"/>
  <c r="BU239" i="1"/>
  <c r="BW239" i="1" s="1"/>
  <c r="BU246" i="1"/>
  <c r="BW246" i="1" s="1"/>
  <c r="BU276" i="1"/>
  <c r="BW276" i="1" s="1"/>
  <c r="BU277" i="1"/>
  <c r="BW277" i="1" s="1"/>
  <c r="BU90" i="1"/>
  <c r="BW90" i="1" s="1"/>
  <c r="BU131" i="1"/>
  <c r="BW131" i="1" s="1"/>
  <c r="BU50" i="1"/>
  <c r="BW50" i="1" s="1"/>
  <c r="BU112" i="1"/>
  <c r="BW112" i="1" s="1"/>
  <c r="BU72" i="1"/>
  <c r="BW72" i="1" s="1"/>
  <c r="BU78" i="1"/>
  <c r="BW78" i="1" s="1"/>
  <c r="BU54" i="1"/>
  <c r="BW54" i="1" s="1"/>
  <c r="BU192" i="1"/>
  <c r="BW192" i="1" s="1"/>
  <c r="BU250" i="1"/>
  <c r="BW250" i="1" s="1"/>
  <c r="BU9" i="1"/>
  <c r="BW9" i="1" s="1"/>
  <c r="BU37" i="1"/>
  <c r="BW37" i="1" s="1"/>
  <c r="BU48" i="1"/>
  <c r="BW48" i="1" s="1"/>
  <c r="BU63" i="1"/>
  <c r="BW63" i="1" s="1"/>
  <c r="BU19" i="1"/>
  <c r="BW19" i="1" s="1"/>
  <c r="BU154" i="1"/>
  <c r="BW154" i="1" s="1"/>
  <c r="BU92" i="1"/>
  <c r="BW92" i="1" s="1"/>
  <c r="BU77" i="1"/>
  <c r="BW77" i="1" s="1"/>
  <c r="BU31" i="1"/>
  <c r="BW31" i="1" s="1"/>
  <c r="BU57" i="1"/>
  <c r="BW57" i="1" s="1"/>
  <c r="BU38" i="1"/>
  <c r="BW38" i="1" s="1"/>
  <c r="BU46" i="1"/>
  <c r="BW46" i="1" s="1"/>
  <c r="BU36" i="1"/>
  <c r="BW36" i="1" s="1"/>
  <c r="BU139" i="1"/>
  <c r="BW139" i="1" s="1"/>
  <c r="BU170" i="1"/>
  <c r="BW170" i="1" s="1"/>
  <c r="BU200" i="1"/>
  <c r="BW200" i="1" s="1"/>
  <c r="BU117" i="1"/>
  <c r="BW117" i="1" s="1"/>
  <c r="BU105" i="1"/>
  <c r="BW105" i="1" s="1"/>
  <c r="BU149" i="1"/>
  <c r="BW149" i="1" s="1"/>
  <c r="BU27" i="1"/>
  <c r="BW27" i="1" s="1"/>
  <c r="BU16" i="1"/>
  <c r="BW16" i="1" s="1"/>
  <c r="BU4" i="1"/>
  <c r="BW4" i="1" s="1"/>
  <c r="BU122" i="1"/>
  <c r="BW122" i="1" s="1"/>
  <c r="BU49" i="1"/>
  <c r="BW49" i="1" s="1"/>
  <c r="BU30" i="1"/>
  <c r="BW30" i="1" s="1"/>
  <c r="BU133" i="1"/>
  <c r="BW133" i="1" s="1"/>
  <c r="BU138" i="1"/>
  <c r="BW138" i="1" s="1"/>
  <c r="BU260" i="1"/>
  <c r="BW260" i="1" s="1"/>
  <c r="BU312" i="1"/>
  <c r="BW312" i="1" s="1"/>
  <c r="BU91" i="1"/>
  <c r="BW91" i="1" s="1"/>
  <c r="BU66" i="1"/>
  <c r="BW66" i="1" s="1"/>
  <c r="BU55" i="1"/>
  <c r="BW55" i="1" s="1"/>
  <c r="BU75" i="1"/>
  <c r="BW75" i="1" s="1"/>
  <c r="BU98" i="1"/>
  <c r="BW98" i="1" s="1"/>
  <c r="BU83" i="1"/>
  <c r="BW83" i="1" s="1"/>
  <c r="BU127" i="1"/>
  <c r="BW127" i="1" s="1"/>
  <c r="BU26" i="1"/>
  <c r="BW26" i="1" s="1"/>
  <c r="BU113" i="1"/>
  <c r="BW113" i="1" s="1"/>
  <c r="BU121" i="1"/>
  <c r="BW121" i="1" s="1"/>
  <c r="BU102" i="1"/>
  <c r="BW102" i="1" s="1"/>
  <c r="BU89" i="1"/>
  <c r="BW89" i="1" s="1"/>
  <c r="BU216" i="1"/>
  <c r="BW216" i="1" s="1"/>
  <c r="BU21" i="1"/>
  <c r="BW21" i="1" s="1"/>
  <c r="BU80" i="1"/>
  <c r="BW80" i="1" s="1"/>
  <c r="BU23" i="1"/>
  <c r="BW23" i="1" s="1"/>
  <c r="BU97" i="1"/>
  <c r="BW97" i="1" s="1"/>
  <c r="BU62" i="1"/>
  <c r="BW62" i="1" s="1"/>
  <c r="BU67" i="1"/>
  <c r="BW67" i="1" s="1"/>
  <c r="BU94" i="1"/>
  <c r="BW94" i="1" s="1"/>
  <c r="BU160" i="1"/>
  <c r="BW160" i="1" s="1"/>
  <c r="BU174" i="1"/>
  <c r="BW174" i="1" s="1"/>
  <c r="BU195" i="1"/>
  <c r="BW195" i="1" s="1"/>
  <c r="BU254" i="1"/>
  <c r="BW254" i="1" s="1"/>
  <c r="BU111" i="1"/>
  <c r="BW111" i="1" s="1"/>
  <c r="BU85" i="1"/>
  <c r="BW85" i="1" s="1"/>
  <c r="BU104" i="1"/>
  <c r="BW104" i="1" s="1"/>
  <c r="BU99" i="1"/>
  <c r="BW99" i="1" s="1"/>
  <c r="BU107" i="1"/>
  <c r="BW107" i="1" s="1"/>
  <c r="BU223" i="1"/>
  <c r="BW223" i="1" s="1"/>
  <c r="BU255" i="1"/>
  <c r="BW255" i="1" s="1"/>
  <c r="BU278" i="1"/>
  <c r="BW278" i="1" s="1"/>
  <c r="BU323" i="1"/>
  <c r="BW323" i="1" s="1"/>
  <c r="BU120" i="1"/>
  <c r="BW120" i="1" s="1"/>
  <c r="BU115" i="1"/>
  <c r="BW115" i="1" s="1"/>
  <c r="BU126" i="1"/>
  <c r="BW126" i="1" s="1"/>
  <c r="BU144" i="1"/>
  <c r="BW144" i="1" s="1"/>
  <c r="BU196" i="1"/>
  <c r="BW196" i="1" s="1"/>
  <c r="BU229" i="1"/>
  <c r="BW229" i="1" s="1"/>
  <c r="BU258" i="1"/>
  <c r="BW258" i="1" s="1"/>
  <c r="BU259" i="1"/>
  <c r="BW259" i="1" s="1"/>
  <c r="BU293" i="1"/>
  <c r="BW293" i="1" s="1"/>
  <c r="BU298" i="1"/>
  <c r="BW298" i="1" s="1"/>
  <c r="BU305" i="1"/>
  <c r="BW305" i="1" s="1"/>
  <c r="BU313" i="1"/>
  <c r="BW313" i="1" s="1"/>
  <c r="BU320" i="1"/>
  <c r="BW320" i="1" s="1"/>
  <c r="BU324" i="1"/>
  <c r="BW324" i="1" s="1"/>
  <c r="BU337" i="1"/>
  <c r="BW337" i="1" s="1"/>
  <c r="BU95" i="1"/>
  <c r="BW95" i="1" s="1"/>
  <c r="BU35" i="1"/>
  <c r="BW35" i="1" s="1"/>
  <c r="BU28" i="1"/>
  <c r="BW28" i="1" s="1"/>
  <c r="BU130" i="1"/>
  <c r="BW130" i="1" s="1"/>
  <c r="BU146" i="1"/>
  <c r="BW146" i="1" s="1"/>
  <c r="BU178" i="1"/>
  <c r="BW178" i="1" s="1"/>
  <c r="BU201" i="1"/>
  <c r="BW201" i="1" s="1"/>
  <c r="BU206" i="1"/>
  <c r="BW206" i="1" s="1"/>
  <c r="BU210" i="1"/>
  <c r="BW210" i="1" s="1"/>
  <c r="BU214" i="1"/>
  <c r="BW214" i="1" s="1"/>
  <c r="BU217" i="1"/>
  <c r="BW217" i="1" s="1"/>
  <c r="BU247" i="1"/>
  <c r="BW247" i="1" s="1"/>
  <c r="BU251" i="1"/>
  <c r="BW251" i="1" s="1"/>
  <c r="BU275" i="1"/>
  <c r="BW275" i="1" s="1"/>
  <c r="BU288" i="1"/>
  <c r="BW288" i="1" s="1"/>
  <c r="BU321" i="1"/>
  <c r="BW321" i="1" s="1"/>
  <c r="BU329" i="1"/>
  <c r="BW329" i="1" s="1"/>
  <c r="BU301" i="1"/>
  <c r="BW301" i="1" s="1"/>
  <c r="BU317" i="1"/>
  <c r="BW317" i="1" s="1"/>
  <c r="BU202" i="1"/>
  <c r="BW202" i="1" s="1"/>
  <c r="BU218" i="1"/>
  <c r="BW218" i="1" s="1"/>
  <c r="BU263" i="1"/>
  <c r="BW263" i="1" s="1"/>
  <c r="BU266" i="1"/>
  <c r="BW266" i="1" s="1"/>
  <c r="BU303" i="1"/>
  <c r="BW303" i="1" s="1"/>
  <c r="BU306" i="1"/>
  <c r="BW306" i="1" s="1"/>
  <c r="BU340" i="1"/>
  <c r="BW340" i="1" s="1"/>
  <c r="BU190" i="1"/>
  <c r="BW190" i="1" s="1"/>
  <c r="BU222" i="1"/>
  <c r="BW222" i="1" s="1"/>
  <c r="BU238" i="1"/>
  <c r="BW238" i="1" s="1"/>
  <c r="BU241" i="1"/>
  <c r="BW241" i="1" s="1"/>
  <c r="BU286" i="1"/>
  <c r="BW286" i="1" s="1"/>
  <c r="BU315" i="1"/>
  <c r="BW315" i="1" s="1"/>
  <c r="BU319" i="1"/>
  <c r="BW319" i="1" s="1"/>
  <c r="BU268" i="1"/>
  <c r="BW268" i="1" s="1"/>
  <c r="BU272" i="1"/>
  <c r="BW272" i="1" s="1"/>
  <c r="BU314" i="1"/>
  <c r="BW314" i="1" s="1"/>
  <c r="BU322" i="1"/>
  <c r="BW322" i="1" s="1"/>
  <c r="BU184" i="1"/>
  <c r="BW184" i="1" s="1"/>
  <c r="BU197" i="1"/>
  <c r="BW197" i="1" s="1"/>
  <c r="BU212" i="1"/>
  <c r="BW212" i="1" s="1"/>
  <c r="BU221" i="1"/>
  <c r="BW221" i="1" s="1"/>
  <c r="BU225" i="1"/>
  <c r="BW225" i="1" s="1"/>
  <c r="BU245" i="1"/>
  <c r="BW245" i="1" s="1"/>
  <c r="BU253" i="1"/>
  <c r="BW253" i="1" s="1"/>
  <c r="BU267" i="1"/>
  <c r="BW267" i="1" s="1"/>
  <c r="BU292" i="1"/>
  <c r="BW292" i="1" s="1"/>
  <c r="BU299" i="1"/>
  <c r="BW299" i="1" s="1"/>
  <c r="BU336" i="1"/>
  <c r="BW336" i="1" s="1"/>
  <c r="BU159" i="1"/>
  <c r="BW159" i="1" s="1"/>
  <c r="BU199" i="1"/>
  <c r="BW199" i="1" s="1"/>
  <c r="BU204" i="1"/>
  <c r="BW204" i="1" s="1"/>
  <c r="BU237" i="1"/>
  <c r="BW237" i="1" s="1"/>
  <c r="BU244" i="1"/>
  <c r="BW244" i="1" s="1"/>
  <c r="BU291" i="1"/>
  <c r="BW291" i="1" s="1"/>
  <c r="BU316" i="1"/>
  <c r="BW316" i="1" s="1"/>
  <c r="BU326" i="1"/>
  <c r="BW326" i="1" s="1"/>
  <c r="BU331" i="1"/>
  <c r="BW331" i="1" s="1"/>
  <c r="BU328" i="1"/>
  <c r="BW328" i="1" s="1"/>
  <c r="BU269" i="1"/>
  <c r="BW269" i="1" s="1"/>
  <c r="BU283" i="1"/>
  <c r="BW283" i="1" s="1"/>
  <c r="BU284" i="1"/>
  <c r="BW284" i="1" s="1"/>
  <c r="BU101" i="1"/>
  <c r="BW101" i="1" s="1"/>
  <c r="BU161" i="1"/>
  <c r="BW161" i="1" s="1"/>
  <c r="BU176" i="1"/>
  <c r="BW176" i="1" s="1"/>
  <c r="BU186" i="1"/>
  <c r="BW186" i="1" s="1"/>
  <c r="BU208" i="1"/>
  <c r="BW208" i="1" s="1"/>
  <c r="BU242" i="1"/>
  <c r="BW242" i="1" s="1"/>
  <c r="BU10" i="1"/>
  <c r="BW10" i="1" s="1"/>
  <c r="BU103" i="1"/>
  <c r="BW103" i="1" s="1"/>
  <c r="BU109" i="1"/>
  <c r="BW109" i="1" s="1"/>
  <c r="BU116" i="1"/>
  <c r="BW116" i="1" s="1"/>
  <c r="BU86" i="1"/>
  <c r="BW86" i="1" s="1"/>
  <c r="BU76" i="1"/>
  <c r="BW76" i="1" s="1"/>
  <c r="BU128" i="1"/>
  <c r="BW128" i="1" s="1"/>
  <c r="BU13" i="1"/>
  <c r="BW13" i="1" s="1"/>
  <c r="BU64" i="1"/>
  <c r="BW64" i="1" s="1"/>
  <c r="BU8" i="1"/>
  <c r="BW8" i="1" s="1"/>
  <c r="BU88" i="1"/>
  <c r="BW88" i="1" s="1"/>
  <c r="BU20" i="1"/>
  <c r="BW20" i="1" s="1"/>
  <c r="BU106" i="1"/>
  <c r="BW106" i="1" s="1"/>
  <c r="BU69" i="1"/>
  <c r="BW69" i="1" s="1"/>
  <c r="BU61" i="1"/>
  <c r="BW61" i="1" s="1"/>
  <c r="BU5" i="1"/>
  <c r="BW5" i="1" s="1"/>
  <c r="BU22" i="1"/>
  <c r="BW22" i="1" s="1"/>
  <c r="BU65" i="1"/>
  <c r="BW65" i="1" s="1"/>
  <c r="BU96" i="1"/>
  <c r="BW96" i="1" s="1"/>
  <c r="BU24" i="1"/>
  <c r="BW24" i="1" s="1"/>
  <c r="BU15" i="1"/>
  <c r="BW15" i="1" s="1"/>
  <c r="BU150" i="1"/>
  <c r="BW150" i="1" s="1"/>
  <c r="BU29" i="1"/>
  <c r="BW29" i="1" s="1"/>
  <c r="BU32" i="1"/>
  <c r="BW32" i="1" s="1"/>
  <c r="BU74" i="1"/>
  <c r="BW74" i="1" s="1"/>
  <c r="BU34" i="1"/>
  <c r="BW34" i="1" s="1"/>
  <c r="BU60" i="1"/>
  <c r="BW60" i="1" s="1"/>
  <c r="BU135" i="1"/>
  <c r="BW135" i="1" s="1"/>
  <c r="BU163" i="1"/>
  <c r="BW163" i="1" s="1"/>
  <c r="BU194" i="1"/>
  <c r="BW194" i="1" s="1"/>
  <c r="BU42" i="1"/>
  <c r="BW42" i="1" s="1"/>
  <c r="BU140" i="1"/>
  <c r="BW140" i="1" s="1"/>
  <c r="BU143" i="1"/>
  <c r="BW143" i="1" s="1"/>
  <c r="BU155" i="1"/>
  <c r="BW155" i="1" s="1"/>
  <c r="BU82" i="1"/>
  <c r="BW82" i="1" s="1"/>
  <c r="BU145" i="1"/>
  <c r="BW145" i="1" s="1"/>
  <c r="BU177" i="1"/>
  <c r="BW177" i="1" s="1"/>
  <c r="BU179" i="1"/>
  <c r="BW179" i="1" s="1"/>
  <c r="BU185" i="1"/>
  <c r="BW185" i="1" s="1"/>
  <c r="BU191" i="1"/>
  <c r="BW191" i="1" s="1"/>
  <c r="BU147" i="1"/>
  <c r="BW147" i="1" s="1"/>
  <c r="BU148" i="1"/>
  <c r="BW148" i="1" s="1"/>
  <c r="BU151" i="1"/>
  <c r="BW151" i="1" s="1"/>
  <c r="BU165" i="1"/>
  <c r="BW165" i="1" s="1"/>
  <c r="BU167" i="1"/>
  <c r="BW167" i="1" s="1"/>
  <c r="BU205" i="1"/>
  <c r="BW205" i="1" s="1"/>
  <c r="BU129" i="1"/>
  <c r="BW129" i="1" s="1"/>
  <c r="BU132" i="1"/>
  <c r="BW132" i="1" s="1"/>
  <c r="BU137" i="1"/>
  <c r="BW137" i="1" s="1"/>
  <c r="BU153" i="1"/>
  <c r="BW153" i="1" s="1"/>
  <c r="BU169" i="1"/>
  <c r="BW169" i="1" s="1"/>
  <c r="BU171" i="1"/>
  <c r="BW171" i="1" s="1"/>
  <c r="BU172" i="1"/>
  <c r="BW172" i="1" s="1"/>
  <c r="BU228" i="1"/>
  <c r="BW228" i="1" s="1"/>
  <c r="BU233" i="1"/>
  <c r="BW233" i="1" s="1"/>
  <c r="BU236" i="1"/>
  <c r="BW236" i="1" s="1"/>
  <c r="BU164" i="1"/>
  <c r="BW164" i="1" s="1"/>
  <c r="BU215" i="1"/>
  <c r="BW215" i="1" s="1"/>
  <c r="BU156" i="1"/>
  <c r="BW156" i="1" s="1"/>
  <c r="BU182" i="1"/>
  <c r="BW182" i="1" s="1"/>
  <c r="BU198" i="1"/>
  <c r="BW198" i="1" s="1"/>
  <c r="BU188" i="1"/>
  <c r="BW188" i="1" s="1"/>
  <c r="BU180" i="1"/>
  <c r="BW180" i="1" s="1"/>
  <c r="BU243" i="1"/>
  <c r="BW243" i="1" s="1"/>
  <c r="BU274" i="1"/>
  <c r="BW274" i="1" s="1"/>
  <c r="BU290" i="1"/>
  <c r="BW290" i="1" s="1"/>
  <c r="BU308" i="1"/>
  <c r="BW308" i="1" s="1"/>
  <c r="BU271" i="1"/>
  <c r="BW271" i="1" s="1"/>
  <c r="BU281" i="1"/>
  <c r="BW281" i="1" s="1"/>
  <c r="BU295" i="1"/>
  <c r="BW295" i="1" s="1"/>
  <c r="BU297" i="1"/>
  <c r="BW297" i="1" s="1"/>
  <c r="BU300" i="1"/>
  <c r="BW300" i="1" s="1"/>
  <c r="BU265" i="1"/>
  <c r="BW265" i="1" s="1"/>
  <c r="BU287" i="1"/>
  <c r="BW287" i="1" s="1"/>
  <c r="BU257" i="1"/>
  <c r="BW257" i="1" s="1"/>
  <c r="BU325" i="1"/>
  <c r="BW325" i="1" s="1"/>
  <c r="BU249" i="1"/>
  <c r="BW249" i="1" s="1"/>
  <c r="BU273" i="1"/>
  <c r="BW273" i="1" s="1"/>
  <c r="BU282" i="1"/>
  <c r="BW282" i="1" s="1"/>
  <c r="BU289" i="1"/>
  <c r="BW289" i="1" s="1"/>
  <c r="BU309" i="1"/>
  <c r="BW309" i="1" s="1"/>
  <c r="BU302" i="1"/>
  <c r="BW302" i="1" s="1"/>
  <c r="BU333" i="1"/>
  <c r="BW333" i="1" s="1"/>
  <c r="BU338" i="1"/>
  <c r="BW338" i="1" s="1"/>
  <c r="BU335" i="1"/>
  <c r="BW335" i="1" s="1"/>
  <c r="V28" i="1" l="1"/>
  <c r="V15" i="1"/>
  <c r="V42" i="1"/>
  <c r="V86" i="1"/>
  <c r="V36" i="1"/>
  <c r="V99" i="1"/>
  <c r="V117" i="1"/>
  <c r="V83" i="1"/>
  <c r="V108" i="1"/>
  <c r="V101" i="1"/>
  <c r="V89" i="1"/>
  <c r="V4" i="1"/>
  <c r="V52" i="1"/>
  <c r="V12" i="1"/>
  <c r="V102" i="1"/>
  <c r="V47" i="1"/>
  <c r="V29" i="1"/>
  <c r="V90" i="1"/>
  <c r="V94" i="1"/>
  <c r="V124" i="1"/>
  <c r="V87" i="1"/>
  <c r="V115" i="1"/>
  <c r="V104" i="1"/>
  <c r="V106" i="1"/>
  <c r="V20" i="1"/>
  <c r="V25" i="1"/>
  <c r="V24" i="1"/>
  <c r="V35" i="1"/>
  <c r="V14" i="1"/>
  <c r="V110" i="1"/>
  <c r="V67" i="1"/>
  <c r="V116" i="1"/>
  <c r="V79" i="1"/>
  <c r="V88" i="1"/>
  <c r="V43" i="1"/>
  <c r="V46" i="1"/>
  <c r="V8" i="1"/>
  <c r="V7" i="1"/>
  <c r="V30" i="1"/>
  <c r="V96" i="1"/>
  <c r="V65" i="1"/>
  <c r="V109" i="1"/>
  <c r="V60" i="1"/>
  <c r="V44" i="1"/>
  <c r="V103" i="1"/>
  <c r="V114" i="1"/>
  <c r="V120" i="1"/>
  <c r="V62" i="1"/>
  <c r="V98" i="1"/>
  <c r="V18" i="1"/>
  <c r="V5" i="1"/>
  <c r="V58" i="1"/>
  <c r="V123" i="1"/>
  <c r="V97" i="1"/>
  <c r="V40" i="1"/>
  <c r="V34" i="1"/>
  <c r="V119" i="1"/>
  <c r="V105" i="1"/>
  <c r="V61" i="1"/>
  <c r="V45" i="1"/>
  <c r="V64" i="1"/>
  <c r="V19" i="1"/>
  <c r="V39" i="1"/>
  <c r="V13" i="1"/>
  <c r="V76" i="1"/>
  <c r="V63" i="1"/>
  <c r="V95" i="1"/>
  <c r="V17" i="1"/>
  <c r="V38" i="1"/>
  <c r="V33" i="1"/>
  <c r="V50" i="1"/>
  <c r="V75" i="1"/>
  <c r="V73" i="1"/>
  <c r="V48" i="1"/>
  <c r="V69" i="1"/>
  <c r="V68" i="1"/>
  <c r="V37" i="1"/>
  <c r="V23" i="1"/>
  <c r="V16" i="1"/>
  <c r="V78" i="1"/>
  <c r="V80" i="1"/>
  <c r="V53" i="1"/>
  <c r="V22" i="1"/>
  <c r="V56" i="1"/>
  <c r="V51" i="1"/>
  <c r="V55" i="1"/>
  <c r="V59" i="1"/>
  <c r="V118" i="1"/>
  <c r="V70" i="1"/>
  <c r="V27" i="1"/>
  <c r="V32" i="1"/>
  <c r="V9" i="1"/>
  <c r="V57" i="1"/>
  <c r="V31" i="1"/>
  <c r="V49" i="1"/>
  <c r="V100" i="1"/>
  <c r="V121" i="1"/>
  <c r="V6" i="1"/>
  <c r="V74" i="1"/>
  <c r="V85" i="1"/>
  <c r="V66" i="1"/>
  <c r="V72" i="1"/>
  <c r="V71" i="1"/>
  <c r="V122" i="1"/>
  <c r="V11" i="1"/>
  <c r="V111" i="1"/>
  <c r="V113" i="1"/>
  <c r="V77" i="1"/>
  <c r="V41" i="1"/>
  <c r="V26" i="1"/>
  <c r="V81" i="1"/>
  <c r="V93" i="1"/>
  <c r="V84" i="1"/>
  <c r="V92" i="1"/>
  <c r="V112" i="1"/>
  <c r="V21" i="1"/>
  <c r="V91" i="1"/>
  <c r="V10" i="1"/>
</calcChain>
</file>

<file path=xl/sharedStrings.xml><?xml version="1.0" encoding="utf-8"?>
<sst xmlns="http://schemas.openxmlformats.org/spreadsheetml/2006/main" count="2247" uniqueCount="1423">
  <si>
    <t>РЕДНИ БРОЈ</t>
  </si>
  <si>
    <t>РБ УНОСА</t>
  </si>
  <si>
    <t>ЗАВОДНИ БРОЈ</t>
  </si>
  <si>
    <t>ЈЕЗИК</t>
  </si>
  <si>
    <t>МАТИЧНИ БРОЈ</t>
  </si>
  <si>
    <t>ПИБ</t>
  </si>
  <si>
    <t>УКУПНА ВРЕДНОСТ ПРОЈЕКТА</t>
  </si>
  <si>
    <t>%</t>
  </si>
  <si>
    <t>ОБРАЗЛОЖЕЊЕ</t>
  </si>
  <si>
    <t>ВРСТА ДОГАЂАЈЕ 
( ЗА ПРОФЕСИОНАЛИЗАЦИЈУ-Конференција, обука, панел дискусија)</t>
  </si>
  <si>
    <t>ДОСТУПАН ОСИ</t>
  </si>
  <si>
    <t xml:space="preserve">ИЗРЕЧЕНА МЕРА
</t>
  </si>
  <si>
    <t>НАПОМЕНА</t>
  </si>
  <si>
    <t>451-04-182/2024-05</t>
  </si>
  <si>
    <t xml:space="preserve">Београд
</t>
  </si>
  <si>
    <t>Центар за професионализацију медија и медијску писменост</t>
  </si>
  <si>
    <t xml:space="preserve">Вештачка интелигенција у служби особа са инвалидитетом: Новим технологијама до ефикасније инклузије особа са инвалидитетом
</t>
  </si>
  <si>
    <t>ИН</t>
  </si>
  <si>
    <t xml:space="preserve">
</t>
  </si>
  <si>
    <t>ДА</t>
  </si>
  <si>
    <t>INTERNET PORTAL DANAS.RS</t>
  </si>
  <si>
    <t>www.ceprom.rs</t>
  </si>
  <si>
    <t xml:space="preserve">info@ceprom.rs </t>
  </si>
  <si>
    <t>IN000434</t>
  </si>
  <si>
    <t>УГ</t>
  </si>
  <si>
    <t>28245475</t>
  </si>
  <si>
    <t>110437822</t>
  </si>
  <si>
    <t xml:space="preserve">ОСИ - Примена вештачке интелигенције 
</t>
  </si>
  <si>
    <t xml:space="preserve">3 - (од 5 до 10 година)
</t>
  </si>
  <si>
    <t xml:space="preserve">5 - поседује 
</t>
  </si>
  <si>
    <t xml:space="preserve">ДА
Сви текстови ће бити прилагођени слепим и слабовидим особама коришћењем звучног сигнала
</t>
  </si>
  <si>
    <t>451-04-228/2024-05</t>
  </si>
  <si>
    <t xml:space="preserve">Панчево
</t>
  </si>
  <si>
    <t xml:space="preserve">Удружење спортских новинара Панчево
</t>
  </si>
  <si>
    <t xml:space="preserve">Спорт за особе са интелектуалним инвалидитетом
</t>
  </si>
  <si>
    <t>НВ</t>
  </si>
  <si>
    <t xml:space="preserve">SPORT JUŽNOG BANATA
</t>
  </si>
  <si>
    <t xml:space="preserve">dragankole4@gmail.com
</t>
  </si>
  <si>
    <t>NV000719</t>
  </si>
  <si>
    <t xml:space="preserve">САВЕЗ
</t>
  </si>
  <si>
    <t>08713472</t>
  </si>
  <si>
    <t>102418266</t>
  </si>
  <si>
    <t xml:space="preserve">ОСИ - спортски клубови
</t>
  </si>
  <si>
    <t>4- (дуже од 10 година)</t>
  </si>
  <si>
    <t xml:space="preserve">Нигде није наведено / назначено да ће пројекат бити доступан особама са инвалидитетом.
</t>
  </si>
  <si>
    <t>451-04-453/2024-05</t>
  </si>
  <si>
    <t>Савез слепих Србије</t>
  </si>
  <si>
    <t xml:space="preserve">Информисање и нове технологије у служби слепих
</t>
  </si>
  <si>
    <t>ДС</t>
  </si>
  <si>
    <t>MOZAIK (ZVUČNI SNIMAK) : ČASOPIS ZA INFORMISANJE SLEPIH I SLABOVIDIH SRBIJE (CD-ROM IZD.)
SVITANJA (BRAJEVO PISMO)
ZABAVNI LISTIĆI (BRAJEVO PISMO)
ŽENA I DOM (BRAJEVO PISMO)</t>
  </si>
  <si>
    <t xml:space="preserve">www.savezslepih.org.rs
</t>
  </si>
  <si>
    <t>redakcija@savezslepih.org.rs</t>
  </si>
  <si>
    <t>DS000006
DS000005
DS000011
DS000010</t>
  </si>
  <si>
    <t>СВ</t>
  </si>
  <si>
    <t>07002602</t>
  </si>
  <si>
    <t>100040163</t>
  </si>
  <si>
    <t xml:space="preserve">ОСИ - Универзални дизајн
</t>
  </si>
  <si>
    <t xml:space="preserve">4- (дуже од 10 година)
</t>
  </si>
  <si>
    <t xml:space="preserve">3 - (од 7 до 10 запослених)
</t>
  </si>
  <si>
    <t>451-04-219/2024-05</t>
  </si>
  <si>
    <t xml:space="preserve">Смедерево
</t>
  </si>
  <si>
    <t xml:space="preserve">Жељко Милојевић ПР Агенција за услуге информационе технологије Наша гајба Смедерево
</t>
  </si>
  <si>
    <t xml:space="preserve">Мојих руку и душе де(л)о
</t>
  </si>
  <si>
    <t xml:space="preserve">WEB PORTAL SDCAFE
</t>
  </si>
  <si>
    <t xml:space="preserve">www.sdcafe.rs
</t>
  </si>
  <si>
    <t xml:space="preserve">admin@sdcafe.rs
</t>
  </si>
  <si>
    <t xml:space="preserve">IN000844
</t>
  </si>
  <si>
    <t xml:space="preserve">ПР
</t>
  </si>
  <si>
    <t>63987816</t>
  </si>
  <si>
    <t>109178243</t>
  </si>
  <si>
    <t xml:space="preserve">ОСИ - афирмисање стваралаштва
</t>
  </si>
  <si>
    <t xml:space="preserve">3 - (од 5 до 10 година)
</t>
  </si>
  <si>
    <t>1 - (од 1 до 3 запослена)</t>
  </si>
  <si>
    <t xml:space="preserve">0 - не поседује
</t>
  </si>
  <si>
    <t>451-04-235/2024-05</t>
  </si>
  <si>
    <t xml:space="preserve">Зајечар </t>
  </si>
  <si>
    <t xml:space="preserve">СРЕЋНА ЗВЕЗДА
</t>
  </si>
  <si>
    <t xml:space="preserve">Деца сунца
</t>
  </si>
  <si>
    <t>ТВ</t>
  </si>
  <si>
    <t>TV MAJDANPEK
VA PLUS
TV AS
TV CARIBROD
TV LAV</t>
  </si>
  <si>
    <t xml:space="preserve">srecnazvezda00@gmail.com </t>
  </si>
  <si>
    <t xml:space="preserve">TV000197
TV000025
TV000042
TV000061
TV000010
</t>
  </si>
  <si>
    <t xml:space="preserve">УГ </t>
  </si>
  <si>
    <t>28246382</t>
  </si>
  <si>
    <t>110468933</t>
  </si>
  <si>
    <t xml:space="preserve">ОСИ - Даунов синдром, социјализација
</t>
  </si>
  <si>
    <t xml:space="preserve">5 - поседује 
</t>
  </si>
  <si>
    <t>451-04-445/2024-05</t>
  </si>
  <si>
    <t xml:space="preserve">Бор
</t>
  </si>
  <si>
    <t xml:space="preserve">За боље сутра
</t>
  </si>
  <si>
    <t>РА</t>
  </si>
  <si>
    <t xml:space="preserve">KLIK FM 030 99,5
</t>
  </si>
  <si>
    <t xml:space="preserve">klikfilm99.5@gmail.com
</t>
  </si>
  <si>
    <t xml:space="preserve">RA000255
</t>
  </si>
  <si>
    <t>ДОО</t>
  </si>
  <si>
    <t>21266566</t>
  </si>
  <si>
    <t>109914509</t>
  </si>
  <si>
    <t xml:space="preserve">ОСИ - Запошљавање
</t>
  </si>
  <si>
    <t xml:space="preserve">1 - (од 1 до 3 запослена)
</t>
  </si>
  <si>
    <t>451-04-1125/2024-05</t>
  </si>
  <si>
    <t xml:space="preserve">Чачак </t>
  </si>
  <si>
    <t xml:space="preserve">Драгана Ћендић ПР Агенција за маркетинг и промоцију MИХ ПРО АМП, Чачак </t>
  </si>
  <si>
    <t xml:space="preserve">Унапређење квалитета живота ратних војних инвалида и значај њихове жртве 
</t>
  </si>
  <si>
    <t>AMP PRESS</t>
  </si>
  <si>
    <t>www.amppress.rs</t>
  </si>
  <si>
    <t xml:space="preserve">mixpro.amp@gmail.com </t>
  </si>
  <si>
    <t>IN001214</t>
  </si>
  <si>
    <t>ПР</t>
  </si>
  <si>
    <t>66218546</t>
  </si>
  <si>
    <t>112597225</t>
  </si>
  <si>
    <t xml:space="preserve">ОСИ - Ратни војни инвалиди
</t>
  </si>
  <si>
    <t xml:space="preserve">0 - не поседује 
</t>
  </si>
  <si>
    <t xml:space="preserve">Нигде није указано на то да ће садржај на било који начин бити прилагођен особама са инвалидитетом.
</t>
  </si>
  <si>
    <t xml:space="preserve">Подносилац пројекта је навео да поседује опрему, али је у оперативним трошковима навео да тражи суфинансирање за потребе истих.
</t>
  </si>
  <si>
    <t>451-04-454/2024-05</t>
  </si>
  <si>
    <t>Шабац</t>
  </si>
  <si>
    <t xml:space="preserve">Друштво за радио и дифузију Тим радио ДОО, Прњавор
 	</t>
  </si>
  <si>
    <t xml:space="preserve">Особе са инвалидитетом, важна карика локалне заједнице
</t>
  </si>
  <si>
    <t>INFO MEDIA SISTEM</t>
  </si>
  <si>
    <t>www.infomediasistem.com/radio</t>
  </si>
  <si>
    <t>radiotimprnjavor@gmail.com</t>
  </si>
  <si>
    <t>IN000609</t>
  </si>
  <si>
    <t>06565417</t>
  </si>
  <si>
    <t>101398125</t>
  </si>
  <si>
    <t xml:space="preserve">ОСИ - запошљавање, локална самоуправа
</t>
  </si>
  <si>
    <t xml:space="preserve">НЕ - ничим није назначено да ће пројекат бити прилагођен особама са инвалидитетом
</t>
  </si>
  <si>
    <t>451-04-51/2024-05</t>
  </si>
  <si>
    <t>Лазаревац</t>
  </si>
  <si>
    <t xml:space="preserve">Друштво за услуге пословне активности и трговину  KISS ДОО Лазаревац </t>
  </si>
  <si>
    <t xml:space="preserve">Сви (за) једно 
</t>
  </si>
  <si>
    <t>KISS INFO</t>
  </si>
  <si>
    <t>https://kissinfo.rs/</t>
  </si>
  <si>
    <t>info@radiokiss.rs</t>
  </si>
  <si>
    <t>IN000876</t>
  </si>
  <si>
    <t>17454137</t>
  </si>
  <si>
    <t>102589427</t>
  </si>
  <si>
    <t>ОСИ - Лични пратилац</t>
  </si>
  <si>
    <t xml:space="preserve">5 - поседује </t>
  </si>
  <si>
    <t>451-04-44/2024-05</t>
  </si>
  <si>
    <t>Куршумлија</t>
  </si>
  <si>
    <t xml:space="preserve">Милен Ђорђевић ПР Веб портали и маркетинг Топличке вести - Инфо Пресс, Куршумлија </t>
  </si>
  <si>
    <t xml:space="preserve">Једнакост за све
</t>
  </si>
  <si>
    <t>TOPLIČKE VESTI</t>
  </si>
  <si>
    <t xml:space="preserve">www.toplickevesti.com
FaceBook Toplicke Vesti
</t>
  </si>
  <si>
    <t>redakcija@toplickevesti.com</t>
  </si>
  <si>
    <t>IN000176</t>
  </si>
  <si>
    <t>62870486</t>
  </si>
  <si>
    <t>107619660</t>
  </si>
  <si>
    <t xml:space="preserve">ОСИ - Дискриминација приликом запошљавања
</t>
  </si>
  <si>
    <t>451-04-61/2024-05</t>
  </si>
  <si>
    <t xml:space="preserve">ДОО ISTOK COMPANY Салаш </t>
  </si>
  <si>
    <t xml:space="preserve">Невидљиви око нас
</t>
  </si>
  <si>
    <t>TV ISTOK</t>
  </si>
  <si>
    <t xml:space="preserve">Tvistok.com
</t>
  </si>
  <si>
    <t xml:space="preserve">istokcompany@gmail.com </t>
  </si>
  <si>
    <t>TV000009</t>
  </si>
  <si>
    <t>07600623</t>
  </si>
  <si>
    <t>101334896</t>
  </si>
  <si>
    <t xml:space="preserve">ОСИ - Друштевни и социјални положај
</t>
  </si>
  <si>
    <t>4 - (више од 10 запослених)</t>
  </si>
  <si>
    <t xml:space="preserve">НЕ-Ничим није наглашено да ће пројекат на било који начин бити доступан особама са инвалидитетом
</t>
  </si>
  <si>
    <t>451-04-80/2024-05</t>
  </si>
  <si>
    <t>Центар за информисање, развој културе, демократије и цивилног друштва "СДПЛУС"</t>
  </si>
  <si>
    <t xml:space="preserve">Поглед из света таме
</t>
  </si>
  <si>
    <t>INFORMATIVNI PORTAL SDPLUS</t>
  </si>
  <si>
    <t xml:space="preserve">www.sdplus.rs
</t>
  </si>
  <si>
    <t xml:space="preserve">sdplus.redakcija@gmail.com
</t>
  </si>
  <si>
    <t xml:space="preserve">IN000845
</t>
  </si>
  <si>
    <t>28276605</t>
  </si>
  <si>
    <t>111328132</t>
  </si>
  <si>
    <t xml:space="preserve">ОСИ - Друштвени и социлани положај
Слепи и слабовиди
</t>
  </si>
  <si>
    <t>3 - (од 5 до 10 година)</t>
  </si>
  <si>
    <t>0 - (без запослених)</t>
  </si>
  <si>
    <t xml:space="preserve">5 - поседује
</t>
  </si>
  <si>
    <t>451-04-897/2024-05</t>
  </si>
  <si>
    <t xml:space="preserve">Драган Николић ПР Студио за фото видео и пост продукцију 4 Н Студио ЧАЧАК
</t>
  </si>
  <si>
    <t xml:space="preserve">Из угла ОСИ
</t>
  </si>
  <si>
    <t>4N</t>
  </si>
  <si>
    <t>www.pzs.rs</t>
  </si>
  <si>
    <t xml:space="preserve">dragec032@gmail.com
</t>
  </si>
  <si>
    <t xml:space="preserve">IN000144
</t>
  </si>
  <si>
    <t>64042394</t>
  </si>
  <si>
    <t>109249664</t>
  </si>
  <si>
    <t xml:space="preserve">ОСИ - Друштевни и социјални положај
</t>
  </si>
  <si>
    <t>НЕ- Ничим није назначено да ће пројекат бити прилагођен особама са инвалидитетом</t>
  </si>
  <si>
    <t>451-04-1116/2024-05</t>
  </si>
  <si>
    <t xml:space="preserve">Пожаревац </t>
  </si>
  <si>
    <t xml:space="preserve">Новинско - издавачко привредно друштво Реч народа АД Пожаревац </t>
  </si>
  <si>
    <t>Шанса за децу Сунца</t>
  </si>
  <si>
    <t>REČ NARODA</t>
  </si>
  <si>
    <t>http://recnaroda.cp.rs/</t>
  </si>
  <si>
    <t xml:space="preserve">recnaroda@yahoo.com </t>
  </si>
  <si>
    <t>NV000537</t>
  </si>
  <si>
    <t>АД</t>
  </si>
  <si>
    <t>20153091</t>
  </si>
  <si>
    <t>104353774</t>
  </si>
  <si>
    <t xml:space="preserve">ОСИ - Даунов синдром
</t>
  </si>
  <si>
    <t>451-04-443/2024-05</t>
  </si>
  <si>
    <t>Нови Сад</t>
  </si>
  <si>
    <t xml:space="preserve">Жаља Илић ПР Производња кинематографских и ТВ дела МИНТ МЕДИЈА Нови Сад
</t>
  </si>
  <si>
    <t xml:space="preserve">У туђој тишини
</t>
  </si>
  <si>
    <t>TV LAV</t>
  </si>
  <si>
    <t xml:space="preserve">zanjac@gmail.com
</t>
  </si>
  <si>
    <t>TV000010</t>
  </si>
  <si>
    <t>67135776</t>
  </si>
  <si>
    <t>113856509</t>
  </si>
  <si>
    <t>ОСИ - Инклузија, Глуви и наглуви</t>
  </si>
  <si>
    <t>0 - (краће од 1 године)</t>
  </si>
  <si>
    <t>0 - не поседује</t>
  </si>
  <si>
    <t>451-04-1074/2024-05</t>
  </si>
  <si>
    <t xml:space="preserve">Нови Сад </t>
  </si>
  <si>
    <t xml:space="preserve">Балкан Кабловска ТВ ДОО Сремска Митровица </t>
  </si>
  <si>
    <t xml:space="preserve">Бонтон - да се боље разумемо
</t>
  </si>
  <si>
    <t>BALKAN TV</t>
  </si>
  <si>
    <t>www.balkantv.rs</t>
  </si>
  <si>
    <t xml:space="preserve">redakcija@balkantv.rs </t>
  </si>
  <si>
    <t>TV000216</t>
  </si>
  <si>
    <t>21283592</t>
  </si>
  <si>
    <t>110006188</t>
  </si>
  <si>
    <t xml:space="preserve">ОСИ - Комуникација
</t>
  </si>
  <si>
    <t>2 - (од 4 до 6 запослених)</t>
  </si>
  <si>
    <t>451-04-1130/2024-05</t>
  </si>
  <si>
    <t xml:space="preserve">Друштво са ограниченом одговорношћу за маркетинг трговину и услуге Студио Џокер, Чачак </t>
  </si>
  <si>
    <t>Ово је наш термин</t>
  </si>
  <si>
    <t>JOKER NAXI RADIO 95,6</t>
  </si>
  <si>
    <t>www.dzokernaxiradio.com</t>
  </si>
  <si>
    <t xml:space="preserve">radiojoker032@gmail.com </t>
  </si>
  <si>
    <t>RA000048</t>
  </si>
  <si>
    <t>17001728</t>
  </si>
  <si>
    <t>101108217</t>
  </si>
  <si>
    <t xml:space="preserve">ОСИ - Дискриминација и предрасуде
</t>
  </si>
  <si>
    <t>5 - поседује</t>
  </si>
  <si>
    <t>451-04-1127/2024-05</t>
  </si>
  <si>
    <t xml:space="preserve">Ужице </t>
  </si>
  <si>
    <t xml:space="preserve">Предузеће Конзум Лав ДОО, Ужице </t>
  </si>
  <si>
    <t xml:space="preserve">Параспорт је прича о личној борби и победи
</t>
  </si>
  <si>
    <t>TV LAV+</t>
  </si>
  <si>
    <t>www.tvlav.rs</t>
  </si>
  <si>
    <t>urednik@tvlav.rs 
marketing@tvlav.rs</t>
  </si>
  <si>
    <t xml:space="preserve">TV000088
</t>
  </si>
  <si>
    <t>17448129</t>
  </si>
  <si>
    <t>102157698</t>
  </si>
  <si>
    <t>ОСИ - Параспортисти</t>
  </si>
  <si>
    <t>451-04-75/2024-05</t>
  </si>
  <si>
    <t xml:space="preserve">Књажевац
</t>
  </si>
  <si>
    <t xml:space="preserve">Саша Јовановић ПР Делатност новинских агенција продукција трезор Књажевац
</t>
  </si>
  <si>
    <t xml:space="preserve">Нечујно до круне
</t>
  </si>
  <si>
    <t>TV MAJDANPEK</t>
  </si>
  <si>
    <t>salezacz@gmail.com</t>
  </si>
  <si>
    <t>TV000197</t>
  </si>
  <si>
    <t>67039955</t>
  </si>
  <si>
    <t>113729746</t>
  </si>
  <si>
    <t xml:space="preserve">ОСИ - спорт
</t>
  </si>
  <si>
    <t>1 - (од 1 до 3 године)</t>
  </si>
  <si>
    <t>451-04-98/2024-05</t>
  </si>
  <si>
    <t xml:space="preserve">Топола </t>
  </si>
  <si>
    <t xml:space="preserve">Предраг Филиповић ПР, Агенција за услуге, рекламе и пропаганде Браф, Топола (Варошица) </t>
  </si>
  <si>
    <t xml:space="preserve">Срца која побеђују препреке: Љубавне приче особа са инвалидитетом
</t>
  </si>
  <si>
    <t>NOVINICE</t>
  </si>
  <si>
    <t>www.novinice.rs</t>
  </si>
  <si>
    <t xml:space="preserve">novinice2016@gmail.com </t>
  </si>
  <si>
    <t>IN000861</t>
  </si>
  <si>
    <t>61391100</t>
  </si>
  <si>
    <t>106362974</t>
  </si>
  <si>
    <t xml:space="preserve">ОСИ - емотивни живот
</t>
  </si>
  <si>
    <t>НЕ - Ничим није назначено да ће пројекат на било који начин бити прилагођен особама са инвалидитетом.</t>
  </si>
  <si>
    <t>451-04-95/2024-05</t>
  </si>
  <si>
    <t xml:space="preserve">Радиодифузно предузеће 021 Друштво са ограниченом одговорношћу, Нови Сад </t>
  </si>
  <si>
    <t xml:space="preserve">Сва деца су украс света
</t>
  </si>
  <si>
    <t>RADIO 021</t>
  </si>
  <si>
    <t>www.021.rs</t>
  </si>
  <si>
    <t>office@021.rs</t>
  </si>
  <si>
    <t>RA000032</t>
  </si>
  <si>
    <t>08655430</t>
  </si>
  <si>
    <t>100238241</t>
  </si>
  <si>
    <t xml:space="preserve">ОСИ - Борба против дискриминације
</t>
  </si>
  <si>
    <t>451-04-1155/2024-05</t>
  </si>
  <si>
    <t>Невладина организација "ЏЕГЕР"</t>
  </si>
  <si>
    <t xml:space="preserve">Дневник једне Александре - документарни филм
</t>
  </si>
  <si>
    <t>VA PLUS</t>
  </si>
  <si>
    <t>Dzeger.nvo@gmail.com</t>
  </si>
  <si>
    <t>TV000025</t>
  </si>
  <si>
    <t>28364725</t>
  </si>
  <si>
    <t>113841144</t>
  </si>
  <si>
    <t xml:space="preserve">0 - не поседује </t>
  </si>
  <si>
    <t xml:space="preserve">Подносилац пројекта није навео ни да поседује нити да не поседује опрему, али из буџета се закључује да не поседује обзиром да је тражено буџетирање исте.
</t>
  </si>
  <si>
    <t>451-04-1154/2024-05</t>
  </si>
  <si>
    <t>Невладина организација "ЛЕНОН"</t>
  </si>
  <si>
    <t xml:space="preserve">Видимо се - документарни филм 
</t>
  </si>
  <si>
    <t>https://lenon.org.rs</t>
  </si>
  <si>
    <t>lenon.nvo@gmail.com</t>
  </si>
  <si>
    <t>28013965</t>
  </si>
  <si>
    <t>106621932</t>
  </si>
  <si>
    <t xml:space="preserve">ОСИ - Брачна заједница
</t>
  </si>
  <si>
    <t xml:space="preserve">НЕ - Ничим није наглашено да ће пројекат бити прилагођен особама са инвалидитетом.
</t>
  </si>
  <si>
    <t>Подносилац пројекта није навео да поседује техничку опрему!
Док је у буџету тражио буџетирање исте!</t>
  </si>
  <si>
    <t>451-04-93/2024-05</t>
  </si>
  <si>
    <t xml:space="preserve">Предраг Филиповић ПР, Агенција за услуге рекламе и пропаганде БРАФ Топола (Варошица) </t>
  </si>
  <si>
    <t>RADIO IFM BRAF</t>
  </si>
  <si>
    <t xml:space="preserve">www.novinice.rs
</t>
  </si>
  <si>
    <t xml:space="preserve">ifm@hotmail.com </t>
  </si>
  <si>
    <t>RA000249</t>
  </si>
  <si>
    <t xml:space="preserve">
5 - поседује </t>
  </si>
  <si>
    <t>451-04-90/2024-05</t>
  </si>
  <si>
    <t>Кладово</t>
  </si>
  <si>
    <t>Друштво са ограниченом одговорношћу за радио и телевизију РТВ Кладово, Кладово</t>
  </si>
  <si>
    <t xml:space="preserve">Приступачност за све
</t>
  </si>
  <si>
    <t>TV KLADOVO</t>
  </si>
  <si>
    <t>www.tvkladovo.rs</t>
  </si>
  <si>
    <t>radiotelevizijakladovo@gmail.com</t>
  </si>
  <si>
    <t>TV000053</t>
  </si>
  <si>
    <t>17524097</t>
  </si>
  <si>
    <t>103080570</t>
  </si>
  <si>
    <t xml:space="preserve">ОСИ - Универзални дизајн 
</t>
  </si>
  <si>
    <t xml:space="preserve">НЕ - Ничим није назначено да ће пројекат бити прилагођен особама са инвалидитетом.
</t>
  </si>
  <si>
    <t xml:space="preserve">Примери ППП ПД образаца које су доставили нису одговарајући.
Поново послати!
</t>
  </si>
  <si>
    <t>451-04-891/2024-05</t>
  </si>
  <si>
    <t>Привредно друштво ГЗС ДОО, Чачак</t>
  </si>
  <si>
    <t xml:space="preserve">Особе са инвалидитетом равноправне у свим сферама спортских активности 
</t>
  </si>
  <si>
    <t>GLAS ZAPADNE SRBIJE</t>
  </si>
  <si>
    <t xml:space="preserve">www.glaszapadnesrbije.rs
</t>
  </si>
  <si>
    <t xml:space="preserve">cacakvideo@yahoo.com
</t>
  </si>
  <si>
    <t>IN000143</t>
  </si>
  <si>
    <t>21131024</t>
  </si>
  <si>
    <t>109137310</t>
  </si>
  <si>
    <t xml:space="preserve">ОСИ - спорт </t>
  </si>
  <si>
    <t>3 - (од 7 до 10 запослених)</t>
  </si>
  <si>
    <t xml:space="preserve">НЕ - Ничин није назначено да ће пројекат на било који начин бити прилагођен особама са инвалидтетом.
</t>
  </si>
  <si>
    <t xml:space="preserve">Подносилац пројекта је навео да поседује већину опреме, али је у буџету тражио суфинансирање исте.
</t>
  </si>
  <si>
    <t>451-04-736/2024-05</t>
  </si>
  <si>
    <t xml:space="preserve">Нови Пазар </t>
  </si>
  <si>
    <t xml:space="preserve">Локал медија План </t>
  </si>
  <si>
    <t xml:space="preserve">Тамо су куће од чоколаде, прозори су од мармеладе - људска борба за чудесни свет Тахира Таше Делића
</t>
  </si>
  <si>
    <t>TELEVIZIJA NOVI PAZAR</t>
  </si>
  <si>
    <t xml:space="preserve">lokalmedijaplan@gmail.com </t>
  </si>
  <si>
    <t>TV000087</t>
  </si>
  <si>
    <t>28265140</t>
  </si>
  <si>
    <t>111068102</t>
  </si>
  <si>
    <t xml:space="preserve">ОСИ - Ментално недовољно развијене особе 
</t>
  </si>
  <si>
    <t>451-04-875/2024-05</t>
  </si>
  <si>
    <t>Невладина Организација "МАСКА"</t>
  </si>
  <si>
    <t xml:space="preserve">Чаробно путовање
</t>
  </si>
  <si>
    <t>ТВ
ТВ</t>
  </si>
  <si>
    <t>TV STUDIO B
KTV</t>
  </si>
  <si>
    <t>https://www.srbijabezbarijera.rs</t>
  </si>
  <si>
    <t xml:space="preserve">ljiljanatosic10@gmail.com </t>
  </si>
  <si>
    <t>TV000058
TV000164</t>
  </si>
  <si>
    <t>28177488</t>
  </si>
  <si>
    <t>109051268</t>
  </si>
  <si>
    <t>ОСИ - Уметност, Стваралаштво, Аутизам</t>
  </si>
  <si>
    <t>451-04-458/2024-05</t>
  </si>
  <si>
    <t xml:space="preserve">Пирот </t>
  </si>
  <si>
    <t xml:space="preserve">Друштво са ограниченом одговорношћу П Канал, Пирот </t>
  </si>
  <si>
    <t xml:space="preserve">Пут до нормалности
</t>
  </si>
  <si>
    <t>TV P KANAL</t>
  </si>
  <si>
    <t xml:space="preserve">www.pikanal.rs </t>
  </si>
  <si>
    <t xml:space="preserve">office@rtvpicanal.com </t>
  </si>
  <si>
    <t>TV000047</t>
  </si>
  <si>
    <t>17259636</t>
  </si>
  <si>
    <t>100356030</t>
  </si>
  <si>
    <t xml:space="preserve">ОСИ - Запошљавање </t>
  </si>
  <si>
    <t>451-04-277/2024-05</t>
  </si>
  <si>
    <t xml:space="preserve">Алем Ровчанин ПР Производња телевизијског програма ПП МЕДИА, Пријепоље
</t>
  </si>
  <si>
    <t xml:space="preserve">Инклузију стварамо заједно
</t>
  </si>
  <si>
    <t>PP MEDIA</t>
  </si>
  <si>
    <t>www.ppmedia.rs</t>
  </si>
  <si>
    <t>office@ppmedia.rs</t>
  </si>
  <si>
    <t>IN000413</t>
  </si>
  <si>
    <t>63981095</t>
  </si>
  <si>
    <t>109169486</t>
  </si>
  <si>
    <t>ОСИ - Инклузија</t>
  </si>
  <si>
    <t xml:space="preserve">НЕ - Ничим није назначено да ће пројекат на било који начин бити прилагођен особама са инвалидитетом.
</t>
  </si>
  <si>
    <t>451-04-268/2024-05</t>
  </si>
  <si>
    <t>Наша места ДОО Београд</t>
  </si>
  <si>
    <t xml:space="preserve">Информисање на знаковном језику у 10 градова у Србији
</t>
  </si>
  <si>
    <t>INTERNET PORTAL ZA LOKALNU SAMOUPRAVU "NAŠA MESTA"</t>
  </si>
  <si>
    <t xml:space="preserve">www.nasamesta.rs
www.nasamesta.com
Instagram: @portal.masa_mesta
Facebook: portalnasamesta
x: @nasa_mesta
</t>
  </si>
  <si>
    <t>Redakcija@nasamesta.com</t>
  </si>
  <si>
    <t>IN000714</t>
  </si>
  <si>
    <t>21743950</t>
  </si>
  <si>
    <t>112808683</t>
  </si>
  <si>
    <t xml:space="preserve">ОСИ - Глуви и наглуви
</t>
  </si>
  <si>
    <t>451-04-128/2024-05</t>
  </si>
  <si>
    <t xml:space="preserve">Ниш
</t>
  </si>
  <si>
    <t xml:space="preserve">Радио телевизија  BELLE AMIE ДОО Ниш </t>
  </si>
  <si>
    <t xml:space="preserve">Изабери свој пут
</t>
  </si>
  <si>
    <t>TV BELLE AMIE</t>
  </si>
  <si>
    <t>www.belami.rs</t>
  </si>
  <si>
    <t>racunovodstvo@narodne.com</t>
  </si>
  <si>
    <t>TV000044</t>
  </si>
  <si>
    <t>07415117</t>
  </si>
  <si>
    <t>100618053</t>
  </si>
  <si>
    <t xml:space="preserve">НЕ - Ничим није назначено да ће пројекат бити прилагођен особама са инвалидитетом
</t>
  </si>
  <si>
    <t>451-04-716/2024-05</t>
  </si>
  <si>
    <t xml:space="preserve">Прешево </t>
  </si>
  <si>
    <t xml:space="preserve">Друштво за производњу и емитовање Радио и телевизијског програма РТВ Алди ДОО Црнотинце </t>
  </si>
  <si>
    <t xml:space="preserve">Повећање видљивости особа са инвалидитетом у Прешеву и Бујановцу
</t>
  </si>
  <si>
    <t>RTVALDI.COM</t>
  </si>
  <si>
    <t>www.rtvaldi.com</t>
  </si>
  <si>
    <t xml:space="preserve">rtv-aldi@hotmail.com </t>
  </si>
  <si>
    <t>IN000673</t>
  </si>
  <si>
    <t>20206527</t>
  </si>
  <si>
    <t>104640958</t>
  </si>
  <si>
    <t xml:space="preserve">Подносилац је навео да Портал поседује сву неопходну опрему за израду пројекта, а онда је у буџету тражено суфинансирање за одржавање портала
</t>
  </si>
  <si>
    <t>451-04-692/2024-05</t>
  </si>
  <si>
    <t xml:space="preserve">Интернет Group ДОО, Београд (Нови Београд) </t>
  </si>
  <si>
    <t xml:space="preserve">Прича хероја Србије
</t>
  </si>
  <si>
    <t>TELEGRAF.RS</t>
  </si>
  <si>
    <t>https://telegraf.rs/</t>
  </si>
  <si>
    <t>office@internetgroup.rs</t>
  </si>
  <si>
    <t>IN000129</t>
  </si>
  <si>
    <t>20658223</t>
  </si>
  <si>
    <t>106679178</t>
  </si>
  <si>
    <t xml:space="preserve">НЕ - Ничим није наглашено да ће пројекат бити на било који начин прилагођен особама са инвалидитетом
</t>
  </si>
  <si>
    <t>451-04-714/2024-05</t>
  </si>
  <si>
    <t>Нова Варош</t>
  </si>
  <si>
    <t>Новинско - издавачко ДОО Златарске вести, Нова Варош</t>
  </si>
  <si>
    <t xml:space="preserve">Да им вратимо осмех на лице
</t>
  </si>
  <si>
    <t>VAROŠKE NOVINE</t>
  </si>
  <si>
    <t>www.varoske.net
https://www.facebook.com/varoske/</t>
  </si>
  <si>
    <t>zlatarske@ptt.rs</t>
  </si>
  <si>
    <t>NV000745</t>
  </si>
  <si>
    <t>21064670</t>
  </si>
  <si>
    <t>108772642</t>
  </si>
  <si>
    <t xml:space="preserve">ОСИ - Социјално предузетништво
</t>
  </si>
  <si>
    <t xml:space="preserve">НЕ - Ничим није наглашено да ће пројекат на било који начин бити прилагођен особама са инвалидитетом
 </t>
  </si>
  <si>
    <t>451-04-717/2024-05</t>
  </si>
  <si>
    <t>Крушевац</t>
  </si>
  <si>
    <t xml:space="preserve">Радио телевизија Крушевац ДОО Крушевац </t>
  </si>
  <si>
    <t xml:space="preserve">Исти, а изузетни
потреба подршке особама са инвалидитетом у развијању посебних вештина и талената
</t>
  </si>
  <si>
    <t>TV KRUŠEVAC</t>
  </si>
  <si>
    <t>www.rtk.rs</t>
  </si>
  <si>
    <t>projekti@rtk.rs</t>
  </si>
  <si>
    <t>TV000064</t>
  </si>
  <si>
    <t>07194455</t>
  </si>
  <si>
    <t>100478598</t>
  </si>
  <si>
    <t xml:space="preserve">ОСИ - Таленат
</t>
  </si>
  <si>
    <t>451-04-749/2024-05</t>
  </si>
  <si>
    <t xml:space="preserve">Зона Плус ДОО, Ниш </t>
  </si>
  <si>
    <t xml:space="preserve">Породице јачају, заједно напредујемо
</t>
  </si>
  <si>
    <t>TV ZONA PLUS</t>
  </si>
  <si>
    <t>www.tvzonaplus.rs</t>
  </si>
  <si>
    <t xml:space="preserve">office@tvzonaplus.rs </t>
  </si>
  <si>
    <t>TV000152</t>
  </si>
  <si>
    <t>20812346</t>
  </si>
  <si>
    <t>107484206</t>
  </si>
  <si>
    <t xml:space="preserve">ОСИ - Здравствена заштита 
</t>
  </si>
  <si>
    <t xml:space="preserve">НЕ - Ничим није назначено да ће пројекат бити на било који начин прилагођен особама са инвалидитетом
</t>
  </si>
  <si>
    <t>451-04-117/2024-05</t>
  </si>
  <si>
    <t xml:space="preserve">Ниш
 </t>
  </si>
  <si>
    <t xml:space="preserve">Друштво са ограниченом одговорношћу за новинско - издавачку делатност Народне новине, Ниш </t>
  </si>
  <si>
    <t xml:space="preserve">Препреке за једнакост
</t>
  </si>
  <si>
    <t>NARODNE NOVINE</t>
  </si>
  <si>
    <t xml:space="preserve">www.narodne.com
</t>
  </si>
  <si>
    <t xml:space="preserve">racunovodstvo@narodne.com </t>
  </si>
  <si>
    <t>NV000038</t>
  </si>
  <si>
    <t>17427440</t>
  </si>
  <si>
    <t>100337405</t>
  </si>
  <si>
    <t xml:space="preserve">ОСИ - Предрасуде, Стереотипи </t>
  </si>
  <si>
    <t xml:space="preserve">НЕ - Ничин није назначено да ће пројекат на било који начин бити прилагођен особама са инвалидитетом
</t>
  </si>
  <si>
    <t>451-04-100/2024-05</t>
  </si>
  <si>
    <t xml:space="preserve">Ваљево </t>
  </si>
  <si>
    <t xml:space="preserve">Телевизија В5 ДОО Ваљево </t>
  </si>
  <si>
    <t xml:space="preserve">Живот са препрекама
</t>
  </si>
  <si>
    <t>V5</t>
  </si>
  <si>
    <t xml:space="preserve">marketing@vtv.rs </t>
  </si>
  <si>
    <t>TV000055</t>
  </si>
  <si>
    <t>17122894</t>
  </si>
  <si>
    <t>100076936</t>
  </si>
  <si>
    <t xml:space="preserve">ОСИ - Инклузија
</t>
  </si>
  <si>
    <t>451-04-138/2024-05</t>
  </si>
  <si>
    <t>Врање</t>
  </si>
  <si>
    <t>Радио телевизија Врање д.о.о. Врање</t>
  </si>
  <si>
    <t xml:space="preserve">Златни прсти
</t>
  </si>
  <si>
    <t>TV VRANJE</t>
  </si>
  <si>
    <t>www.rtv-vranje.rs</t>
  </si>
  <si>
    <t>rtvranje@verat.net</t>
  </si>
  <si>
    <t>TV000014</t>
  </si>
  <si>
    <t>07285531</t>
  </si>
  <si>
    <t>100547234</t>
  </si>
  <si>
    <t>ОСИ - Неговање куктуре различитости, Инклузија, Таленат</t>
  </si>
  <si>
    <t xml:space="preserve">! Подносилац пројекта је, у буџету, навео да тражи закуп просторија за снимање пројекта ! </t>
  </si>
  <si>
    <t>451-04-742/2024-05</t>
  </si>
  <si>
    <t>Удружење новинара Србије</t>
  </si>
  <si>
    <t xml:space="preserve">Како пишеш тако ме доживљавају
</t>
  </si>
  <si>
    <t>UNS ONLINE
PRESS CENTAR</t>
  </si>
  <si>
    <t>www.uns.org.rs 
www.prescentar.uns.org.rs
https://www.youtube.com/channel/UCfewDlBlusDRMuUx50qQRw
www.instagram.com/unssrbija/</t>
  </si>
  <si>
    <t xml:space="preserve">press@uns.org.rs </t>
  </si>
  <si>
    <t>IN000038
IN000192</t>
  </si>
  <si>
    <t>07059493</t>
  </si>
  <si>
    <t>100293787</t>
  </si>
  <si>
    <t xml:space="preserve">ОСИ - Превенција од дискриминације 
</t>
  </si>
  <si>
    <t>451-04-115/2024-05</t>
  </si>
  <si>
    <t xml:space="preserve">Пријепоље </t>
  </si>
  <si>
    <t xml:space="preserve">Информативно предузеће Полимље ДОО, Пријепоље </t>
  </si>
  <si>
    <t xml:space="preserve">Могу ја то
</t>
  </si>
  <si>
    <t xml:space="preserve">POLIMLJE
SAJT-PORTAL WWW.LISTPOLIMLJE.INFO </t>
  </si>
  <si>
    <t>www.listpolimlje.info</t>
  </si>
  <si>
    <t>polimlje@gmail.com</t>
  </si>
  <si>
    <t>NV000229
IN000384</t>
  </si>
  <si>
    <t>07280777</t>
  </si>
  <si>
    <t>100809685</t>
  </si>
  <si>
    <t>ОСИ - Запошљавање</t>
  </si>
  <si>
    <t xml:space="preserve">НЕ - Ничим није назначено да ће пројекат на било који начин бити прилагођен особама са инвалидитетом
</t>
  </si>
  <si>
    <t>451-04-144/2024-05</t>
  </si>
  <si>
    <t>Савез бубрежних инвалида Војводине</t>
  </si>
  <si>
    <t xml:space="preserve">Нефро - поглед у нови живот
</t>
  </si>
  <si>
    <t>NEFRO</t>
  </si>
  <si>
    <t>www.nefro.org.rs</t>
  </si>
  <si>
    <t>dijaliza.nsp@gmail.com</t>
  </si>
  <si>
    <t>NV000401</t>
  </si>
  <si>
    <t>08164495</t>
  </si>
  <si>
    <t>100454425</t>
  </si>
  <si>
    <t>ОСИ - Бубрежни инвалиди</t>
  </si>
  <si>
    <t>451-04-148/2024-05</t>
  </si>
  <si>
    <t xml:space="preserve">Вршац </t>
  </si>
  <si>
    <t>Канцеларија "Стварност тишине"</t>
  </si>
  <si>
    <t xml:space="preserve">Информативни видео недељник на знаковном језику намењеним особама са инвалидитетом
</t>
  </si>
  <si>
    <t>STVARNOST TIŠINE</t>
  </si>
  <si>
    <t>www.znakovnijezik.rs</t>
  </si>
  <si>
    <t>stvarnost.tisine@gmail.com
zoran.jevtic961@mts.rs</t>
  </si>
  <si>
    <t>IN000703</t>
  </si>
  <si>
    <t>28052014</t>
  </si>
  <si>
    <t>107140683</t>
  </si>
  <si>
    <t xml:space="preserve">ОСИ - Друштвени и социјални положај
</t>
  </si>
  <si>
    <t>451-04-106/2024-05</t>
  </si>
  <si>
    <t xml:space="preserve">Пузле
</t>
  </si>
  <si>
    <t>RADIO VRANJE</t>
  </si>
  <si>
    <t>RA000022</t>
  </si>
  <si>
    <t xml:space="preserve">ОСИ - деца са аутизмом
</t>
  </si>
  <si>
    <t>451-04-103/2024-05</t>
  </si>
  <si>
    <t xml:space="preserve">Друштво за спољну и унутрашњу трговину на велико и мало, услуге и кооперације  SAT-TV COMMUNICATIONS EKSPORT- IMPORT ДОО, Пожаревац </t>
  </si>
  <si>
    <t xml:space="preserve">За свако дете - подршка на клик: Педагошка асистенција у Пожаревцу
</t>
  </si>
  <si>
    <t>INTERNET PORTAL SAT TV</t>
  </si>
  <si>
    <t>www.sattelevizija.com</t>
  </si>
  <si>
    <t xml:space="preserve">sattelevizija@gmail.com </t>
  </si>
  <si>
    <t>IN000490</t>
  </si>
  <si>
    <t>17121596</t>
  </si>
  <si>
    <t>100435481</t>
  </si>
  <si>
    <t xml:space="preserve">ОСИ - Педагошки асистенти
</t>
  </si>
  <si>
    <t>451-04-756/2024-05</t>
  </si>
  <si>
    <t xml:space="preserve">Клек
</t>
  </si>
  <si>
    <t>Агенција за ВЕБ Портале ЗИПОРТАЛ ДОО Клек</t>
  </si>
  <si>
    <t xml:space="preserve">Могућности без граница
</t>
  </si>
  <si>
    <t>WWW.ZRENJANINSKI.RS - ZRENJANINSKI</t>
  </si>
  <si>
    <t>Zrenjaninski.com</t>
  </si>
  <si>
    <t>redakcija@zrenjaninski.com</t>
  </si>
  <si>
    <t>IN000526</t>
  </si>
  <si>
    <t>21680761</t>
  </si>
  <si>
    <t>112466485</t>
  </si>
  <si>
    <t xml:space="preserve">ОСИ - Друштвени и социјални положај
</t>
  </si>
  <si>
    <t>2 - (од 3 до 5 година)</t>
  </si>
  <si>
    <t xml:space="preserve">НЕ - Ничин није назначено да ће пројекат на било који начин бити прилагођен особама са инвалидитетом
</t>
  </si>
  <si>
    <t>451-04-622/2024-05</t>
  </si>
  <si>
    <t xml:space="preserve">Новинско издавачко друштво Чачански глас ДОО Чачак </t>
  </si>
  <si>
    <t xml:space="preserve">И ми имамо право на рад
</t>
  </si>
  <si>
    <t>ČAGLAS</t>
  </si>
  <si>
    <t>www.caglas.rs</t>
  </si>
  <si>
    <t>cacanskiglas80@gmail.com</t>
  </si>
  <si>
    <t>IN000160</t>
  </si>
  <si>
    <t>20145706</t>
  </si>
  <si>
    <t>104313116</t>
  </si>
  <si>
    <t>451-04-124/2024-05</t>
  </si>
  <si>
    <t xml:space="preserve">Друштво за спољну и унутрашњу трговину на велико и мало, услуге и кооперације SAT-TV COMMUNICATIONS EKSPORT- IMPORT ДОО Пожаревац </t>
  </si>
  <si>
    <t xml:space="preserve">Глас који се ретко чује
</t>
  </si>
  <si>
    <t>SAT TV</t>
  </si>
  <si>
    <t>sattelevizija@gmail.com</t>
  </si>
  <si>
    <t>TV000022</t>
  </si>
  <si>
    <t xml:space="preserve">ОСИ - Знаковни језик
</t>
  </si>
  <si>
    <t xml:space="preserve">ДА
</t>
  </si>
  <si>
    <t>451-04-194/2024-05</t>
  </si>
  <si>
    <t xml:space="preserve">Врање </t>
  </si>
  <si>
    <t>Врањска плус д.о.о. Врање</t>
  </si>
  <si>
    <t xml:space="preserve">(Не)премостиве препреке
</t>
  </si>
  <si>
    <t>VRANJSKA PLUS</t>
  </si>
  <si>
    <t xml:space="preserve">www.vranjskaplustv.rs
YouTube: @VranjskaPlus
Facebook: Vranjska plus televizija
Instagram: @tv,vranjska.plus
TikTok: @vranjskaplus
</t>
  </si>
  <si>
    <t xml:space="preserve">vranjskaplus@gmail.com </t>
  </si>
  <si>
    <t>TV000195</t>
  </si>
  <si>
    <t>21167924</t>
  </si>
  <si>
    <t>109357677</t>
  </si>
  <si>
    <t xml:space="preserve">ОСИ - Друштвени и социјално - економски положај
</t>
  </si>
  <si>
    <t>451-04-657/2024-05</t>
  </si>
  <si>
    <t>Удружење "Форум жена Пријепоља"</t>
  </si>
  <si>
    <t xml:space="preserve">И ми смо спОртиСтИ
</t>
  </si>
  <si>
    <t>ТВ
ИН</t>
  </si>
  <si>
    <t>TV FORUM
FORUMINFO.RS</t>
  </si>
  <si>
    <t>http://foruminfo.rs/</t>
  </si>
  <si>
    <t>televizijaforum@gmail.com</t>
  </si>
  <si>
    <t>TV000026
IN000417</t>
  </si>
  <si>
    <t>17288440</t>
  </si>
  <si>
    <t>101617940</t>
  </si>
  <si>
    <t>ОСИ - Спорт</t>
  </si>
  <si>
    <t>451-04-216/2024-05</t>
  </si>
  <si>
    <t>Врањска Плус д.о.о. Врање</t>
  </si>
  <si>
    <t xml:space="preserve">Са наше стране
</t>
  </si>
  <si>
    <t>WWW.VRANJSKAPLUSTV.RS</t>
  </si>
  <si>
    <t xml:space="preserve">www.vranjskaplustv.rs </t>
  </si>
  <si>
    <t>IN000557</t>
  </si>
  <si>
    <t>ОСИ  - Здравство</t>
  </si>
  <si>
    <t xml:space="preserve">Иречене 4 јавне опомене. Опомена је једном објављена.
</t>
  </si>
  <si>
    <t>451-04-213/2024-05</t>
  </si>
  <si>
    <t xml:space="preserve">Пожега </t>
  </si>
  <si>
    <t>Телевизија Пожега д.о.о. Пожега</t>
  </si>
  <si>
    <t xml:space="preserve">Једнаки у свему
</t>
  </si>
  <si>
    <t>TV POŽEGA</t>
  </si>
  <si>
    <t xml:space="preserve">tvpozega.rs
</t>
  </si>
  <si>
    <t xml:space="preserve">tvpozega@mts.rs </t>
  </si>
  <si>
    <t>TV000034</t>
  </si>
  <si>
    <t>20297972</t>
  </si>
  <si>
    <t>105047274</t>
  </si>
  <si>
    <t>451-04-688/2024-05</t>
  </si>
  <si>
    <t xml:space="preserve">Телевизија Телемарк ДОО, Чачак </t>
  </si>
  <si>
    <t xml:space="preserve">Серијал објава, текстова и видео прилога "Укључивање"
</t>
  </si>
  <si>
    <t>TELEVIZIJA TELEMARK</t>
  </si>
  <si>
    <t xml:space="preserve">www.tvtelemark.rs
@telemark
</t>
  </si>
  <si>
    <t xml:space="preserve">marketing.telemark@gmail.com </t>
  </si>
  <si>
    <t>TV000120</t>
  </si>
  <si>
    <t>20486643</t>
  </si>
  <si>
    <t>105901679</t>
  </si>
  <si>
    <t>НЕ - Ничим није назначено да ће пројекат на било који начин бити прилагођен особама са инвалидитетом</t>
  </si>
  <si>
    <t>451-04-539/2024-05</t>
  </si>
  <si>
    <t xml:space="preserve">Панчево </t>
  </si>
  <si>
    <t>Удружење "Панчевачки омладински центар"</t>
  </si>
  <si>
    <t xml:space="preserve">Језик тишине - виртуелни магазин за глуве и наглуве из Јужнобанатског округа
</t>
  </si>
  <si>
    <t>ZDRAVO PANČEVO</t>
  </si>
  <si>
    <t xml:space="preserve">www.zdravopancevo.rs
https://www.instagram.com/ZdravoPancevo013
https://www.tiktok.com/@zdravopancevo
https://www.youtube.com/@zdravopanceo
</t>
  </si>
  <si>
    <t xml:space="preserve">dakicorama@gmail.com </t>
  </si>
  <si>
    <t>IN000920</t>
  </si>
  <si>
    <t>28145616</t>
  </si>
  <si>
    <t>108529857</t>
  </si>
  <si>
    <t xml:space="preserve">ОСИ - Глуви и наглуви
</t>
  </si>
  <si>
    <t>451-04-652/2024-05</t>
  </si>
  <si>
    <t xml:space="preserve">Дољевац </t>
  </si>
  <si>
    <t xml:space="preserve">Предузеће за информисање PRESS-COMPANY ДОО, Дољевац </t>
  </si>
  <si>
    <t xml:space="preserve">Откривање невидљивог - Емисија о подизању свести и разумевању невидљивог инвалидитета 
</t>
  </si>
  <si>
    <t>RADIO KOPRIJAN</t>
  </si>
  <si>
    <t>www.koprijanradio.com</t>
  </si>
  <si>
    <t xml:space="preserve">radiokoprijan@gmail.com </t>
  </si>
  <si>
    <t>RA000073</t>
  </si>
  <si>
    <t>20087960</t>
  </si>
  <si>
    <t>104086693</t>
  </si>
  <si>
    <t xml:space="preserve">ОСИ - Невидљиви инвалидитет </t>
  </si>
  <si>
    <t>451-04-894/2024-05</t>
  </si>
  <si>
    <t xml:space="preserve">Ниш
</t>
  </si>
  <si>
    <t>Студентски информативно - издавачки центар Ниш</t>
  </si>
  <si>
    <t xml:space="preserve">Студенти са инвалидитетом у речи и стрипу
</t>
  </si>
  <si>
    <t>PRESSING</t>
  </si>
  <si>
    <t xml:space="preserve">siic.nis@gmail.com
</t>
  </si>
  <si>
    <t>NV000407</t>
  </si>
  <si>
    <t>06995080</t>
  </si>
  <si>
    <t>ОСИ - Студенти</t>
  </si>
  <si>
    <t>451-04-651/2024-05</t>
  </si>
  <si>
    <t>Учионица без граница - Инклузивно образовање деце</t>
  </si>
  <si>
    <t>INTERNET NOVINE DOBRIČKE</t>
  </si>
  <si>
    <t>www.dobricke.com</t>
  </si>
  <si>
    <t xml:space="preserve">pressdoljevac@gmail.com </t>
  </si>
  <si>
    <t>IN000637</t>
  </si>
  <si>
    <t xml:space="preserve">ОСИ - Инклузивно образовање </t>
  </si>
  <si>
    <t>451-04-1036/2024-05</t>
  </si>
  <si>
    <t xml:space="preserve">Прибој </t>
  </si>
  <si>
    <t>Прибојска иницијатива за младе и умрежавање цивилног сектора</t>
  </si>
  <si>
    <t xml:space="preserve">Већа видљивост - мање баријере за ОСИ у Полимљу
</t>
  </si>
  <si>
    <t xml:space="preserve">www.ppmedia.rs
</t>
  </si>
  <si>
    <t xml:space="preserve">goranrekovic@gmail.com </t>
  </si>
  <si>
    <t>28130961</t>
  </si>
  <si>
    <t>108353998</t>
  </si>
  <si>
    <t xml:space="preserve">ОСИ - Инклузија, Сензибилизација
</t>
  </si>
  <si>
    <t xml:space="preserve">НЕ - Ничим нје назначено да ће пројекат на било који начин бити прилагођен особама са инвалидитетом
</t>
  </si>
  <si>
    <t>451-04-988/2024-05</t>
  </si>
  <si>
    <t xml:space="preserve">Нивебиа ДОО, Ниш </t>
  </si>
  <si>
    <t xml:space="preserve">Грађанин кафе - Гласови инклузије
</t>
  </si>
  <si>
    <t>GRADJANIN.RS</t>
  </si>
  <si>
    <t>www.gradjanin.rs</t>
  </si>
  <si>
    <t>urednik@gradjanin.rs</t>
  </si>
  <si>
    <t>IN000266</t>
  </si>
  <si>
    <t>20205601</t>
  </si>
  <si>
    <t>104645808</t>
  </si>
  <si>
    <t>451-04-641/2024-05</t>
  </si>
  <si>
    <t xml:space="preserve">Бечеј
</t>
  </si>
  <si>
    <t>МЕДИУМ ДОО за издавање часописа и периодичних издања, Бечеј</t>
  </si>
  <si>
    <t xml:space="preserve">(НЕ)Видљиви у друштву
</t>
  </si>
  <si>
    <t>BEČEJSKI DANI ONLINE</t>
  </si>
  <si>
    <t>becejskidani.co.rs</t>
  </si>
  <si>
    <t xml:space="preserve">merakmedim@gmail.com
</t>
  </si>
  <si>
    <t>IN000770</t>
  </si>
  <si>
    <t>08827451</t>
  </si>
  <si>
    <t xml:space="preserve">ОСИ - Дискриминација, Предрасуде
</t>
  </si>
  <si>
    <t>451-04-1023/2024-05</t>
  </si>
  <si>
    <t>MEDIA ADVERTISING ДОО за маркетинг и пропаганду Београд (Звездара)</t>
  </si>
  <si>
    <t xml:space="preserve">И ми можемо
</t>
  </si>
  <si>
    <t>РА
ИН</t>
  </si>
  <si>
    <t>MEDIA ADVERTISING
GMPRESS.RS</t>
  </si>
  <si>
    <t xml:space="preserve">Подносилац није навео ништа у пријави.
</t>
  </si>
  <si>
    <t xml:space="preserve">mediaadvertising2011@gmail.com
</t>
  </si>
  <si>
    <t>IN000860</t>
  </si>
  <si>
    <t>20733144</t>
  </si>
  <si>
    <t>107054708</t>
  </si>
  <si>
    <t xml:space="preserve">ОСИ - Медијски допринос инклузији
</t>
  </si>
  <si>
    <t>GMPRESS.RS 
Изречена једна јавна опомена</t>
  </si>
  <si>
    <t>451-04-386/2024-05</t>
  </si>
  <si>
    <t xml:space="preserve">Ани Пресс ДОО, Пирот </t>
  </si>
  <si>
    <t xml:space="preserve">Гледамо истим очима
</t>
  </si>
  <si>
    <t>NAXI PLUS RADIO</t>
  </si>
  <si>
    <t xml:space="preserve">plusonline.rs
facebook.com/pirotplusonline
instagram.com/pirotplusonline
</t>
  </si>
  <si>
    <t xml:space="preserve">plusradio010@gmail.com </t>
  </si>
  <si>
    <t>RA000219</t>
  </si>
  <si>
    <t>20178116</t>
  </si>
  <si>
    <t>104502499</t>
  </si>
  <si>
    <t xml:space="preserve">ОСИ - Слепи и слабовиди
</t>
  </si>
  <si>
    <t>451-04-531/2024-05</t>
  </si>
  <si>
    <t xml:space="preserve">Бујановац </t>
  </si>
  <si>
    <t xml:space="preserve">Радио - телевизија Бујановац д.о.о. Бујановац </t>
  </si>
  <si>
    <t xml:space="preserve">Отворимо врата
</t>
  </si>
  <si>
    <t>RADIO BUJANOVAC</t>
  </si>
  <si>
    <t>http://rtvbujanovac.rs/
https://www.facebook.com/rtv.bujanovac.5</t>
  </si>
  <si>
    <t>televizija_bujanovac@yahoo.com</t>
  </si>
  <si>
    <t>RA000297</t>
  </si>
  <si>
    <t>17032917</t>
  </si>
  <si>
    <t>100975655</t>
  </si>
  <si>
    <t xml:space="preserve">ОСИ - Дневни боравак </t>
  </si>
  <si>
    <t>451-04-837/2024-05</t>
  </si>
  <si>
    <t xml:space="preserve">Мануела Радојковић ПР Производња кинематографских дела, аудио - визуелних производа и телевизијског програма Helloanimation, Ниш </t>
  </si>
  <si>
    <t xml:space="preserve">Равноправна перспектива
</t>
  </si>
  <si>
    <t>www.helloanimation.com</t>
  </si>
  <si>
    <t>office@helloanimation.com</t>
  </si>
  <si>
    <t xml:space="preserve">ПР </t>
  </si>
  <si>
    <t>64611577</t>
  </si>
  <si>
    <t>110049750</t>
  </si>
  <si>
    <t xml:space="preserve">НЕ - Ничим није назначено да ће пројекат на било који начин бити доступан особама са инвалидитетом
</t>
  </si>
  <si>
    <t>451-04-828/2024-05</t>
  </si>
  <si>
    <t>Удружење грађана Медијска мрежа АНТЕНА</t>
  </si>
  <si>
    <t xml:space="preserve">Како до бољег квалитета живота са инвалидитетом
</t>
  </si>
  <si>
    <t>TV SUPER SAT</t>
  </si>
  <si>
    <t>www.aantena.rs</t>
  </si>
  <si>
    <t xml:space="preserve">Medijskamrezaantena@gmail.com
</t>
  </si>
  <si>
    <t>TV000255</t>
  </si>
  <si>
    <t>28377207</t>
  </si>
  <si>
    <t>114258087</t>
  </si>
  <si>
    <t>451-04-721/2024-05</t>
  </si>
  <si>
    <t xml:space="preserve">Параћин </t>
  </si>
  <si>
    <t xml:space="preserve">Радио и телевизија Канал - М, Друштво са ограниченом одговорношћу, Параћин </t>
  </si>
  <si>
    <t xml:space="preserve">Подршка кроз удруживање
шта све недостаје и како унапредити рад удружења за особе са инвалидитетом на територији општине Параћин
</t>
  </si>
  <si>
    <t>PORTAL KANAL-M</t>
  </si>
  <si>
    <t>www.rtvparacin.rs</t>
  </si>
  <si>
    <t>projekti@rtvparacin.rs</t>
  </si>
  <si>
    <t>IN000741</t>
  </si>
  <si>
    <t>17124137</t>
  </si>
  <si>
    <t>101098324</t>
  </si>
  <si>
    <t>ОСИ - Удружења за особе са инвалидитетом</t>
  </si>
  <si>
    <t>451-04-382/2024-05</t>
  </si>
  <si>
    <t xml:space="preserve">Савез организација бубрежних инвалида Републике Србије </t>
  </si>
  <si>
    <t xml:space="preserve">Часопис "Дијализа" - информисање о особама бубрежном болешћу
</t>
  </si>
  <si>
    <t>DIJALIZA</t>
  </si>
  <si>
    <t>www.sobirs.org
www.dijaliza.org</t>
  </si>
  <si>
    <t xml:space="preserve">Sobis.rs@gmail.com </t>
  </si>
  <si>
    <t>NV000868</t>
  </si>
  <si>
    <t>17644572</t>
  </si>
  <si>
    <t>104377765</t>
  </si>
  <si>
    <t>ОСИ - Бубрежне болести</t>
  </si>
  <si>
    <t>!Подносилац пројекта је навео да поседује сву неопходну опрему за реализацију пројекта, али је у буџету навео да му је потребан новац за суфинансирање исте!</t>
  </si>
  <si>
    <t>451-04-395/2024-05</t>
  </si>
  <si>
    <t xml:space="preserve">Сремска Митровица </t>
  </si>
  <si>
    <t xml:space="preserve">Новинарско-издавачко привредно друштво Сремске новине ДОО Сремска Митровица </t>
  </si>
  <si>
    <t xml:space="preserve">Деца са сметњама без родитељског старања - хранитељство најбоља замена за породицу
</t>
  </si>
  <si>
    <t>SREMSKE PORTAL</t>
  </si>
  <si>
    <t>www.sremskenovine.co.rs</t>
  </si>
  <si>
    <t>redakcija@sremskenovine.rs</t>
  </si>
  <si>
    <t>IN000451</t>
  </si>
  <si>
    <t>08013969</t>
  </si>
  <si>
    <t>100795364</t>
  </si>
  <si>
    <t xml:space="preserve">ОСИ - Хранитељство
</t>
  </si>
  <si>
    <t>451-04-1075/2024-05</t>
  </si>
  <si>
    <t xml:space="preserve">Петроворадин
</t>
  </si>
  <si>
    <t xml:space="preserve">COLOR MEDIA COMMUNICATIONS ДОО Петроворадин
</t>
  </si>
  <si>
    <t xml:space="preserve">Особе са инвалидитетом које су мењале свет 2024
</t>
  </si>
  <si>
    <t>NADLANU.COM</t>
  </si>
  <si>
    <t>https://nadlanu.com/</t>
  </si>
  <si>
    <t>info@communications.rs</t>
  </si>
  <si>
    <t>IN001374</t>
  </si>
  <si>
    <t>20887303</t>
  </si>
  <si>
    <t>107871532</t>
  </si>
  <si>
    <t>451-04-1076/2024-05</t>
  </si>
  <si>
    <t xml:space="preserve">Шампиони без граница
</t>
  </si>
  <si>
    <t>INTERNET PORTAL "KAD TE MUKA NATERA"</t>
  </si>
  <si>
    <t>http://www.rtv-vranje.rs/</t>
  </si>
  <si>
    <t>IN000541</t>
  </si>
  <si>
    <t>451-04-527/2024-05</t>
  </si>
  <si>
    <t>Удружење Стазама предака</t>
  </si>
  <si>
    <t xml:space="preserve">Право на глас: учешће особа са инвалидитетом у локалној заједници
</t>
  </si>
  <si>
    <t>TV VOŽD</t>
  </si>
  <si>
    <t>tvvozdtopola@gmail.com</t>
  </si>
  <si>
    <t>TV000271</t>
  </si>
  <si>
    <t>28363206</t>
  </si>
  <si>
    <t>113782373</t>
  </si>
  <si>
    <t xml:space="preserve">ОСИ - Привредни развој, Активизам 
</t>
  </si>
  <si>
    <t>451-04-1028/2024-05</t>
  </si>
  <si>
    <t>REC-ON PRODUCTION ДОО Нови Сад</t>
  </si>
  <si>
    <t>ТВ серијал "Видљиво - невидљиво"</t>
  </si>
  <si>
    <t>TV MOST</t>
  </si>
  <si>
    <t>www.boomerng.co.rs</t>
  </si>
  <si>
    <t>produkcija@rec-on.rs</t>
  </si>
  <si>
    <t>TV000103</t>
  </si>
  <si>
    <t>21649996</t>
  </si>
  <si>
    <t>112320978</t>
  </si>
  <si>
    <t>ОСИ - Психо - физичко здравље</t>
  </si>
  <si>
    <t>451-04-563/2024-05</t>
  </si>
  <si>
    <t>Креатисимо</t>
  </si>
  <si>
    <t>ОСИ Гурај будућност</t>
  </si>
  <si>
    <t>TV K::CN 1
PRODUKCIJA.ONLINE</t>
  </si>
  <si>
    <t>YouTube: Удружење Креатисимо
Facebook: Креатисимо</t>
  </si>
  <si>
    <t>drdossh@yahoo.com</t>
  </si>
  <si>
    <t>TV000139
IN001347</t>
  </si>
  <si>
    <t>28274912</t>
  </si>
  <si>
    <t>111298096</t>
  </si>
  <si>
    <t xml:space="preserve">0 - (без запослених)
</t>
  </si>
  <si>
    <t>451-04-576/2024-05</t>
  </si>
  <si>
    <t xml:space="preserve">Лазаревац </t>
  </si>
  <si>
    <t xml:space="preserve">Друштво за производњу, промет и услуге GMC-TRADE DOO, Лазаревац </t>
  </si>
  <si>
    <t xml:space="preserve">Девет жеља
</t>
  </si>
  <si>
    <t>TV GEM</t>
  </si>
  <si>
    <t xml:space="preserve">www.geminfo.rs/fb
</t>
  </si>
  <si>
    <t>office@gemrtv.rs</t>
  </si>
  <si>
    <t>TV000050</t>
  </si>
  <si>
    <t>07812248</t>
  </si>
  <si>
    <t>101131505</t>
  </si>
  <si>
    <t xml:space="preserve">ОСИ - Друштвени положај
</t>
  </si>
  <si>
    <t>451-04-282/2024-05</t>
  </si>
  <si>
    <t xml:space="preserve">Зоран Николић ПР Агенција за производњу радио и телевизијских програма Студио 101, Зајечар </t>
  </si>
  <si>
    <t xml:space="preserve">Изађи и покрени се
</t>
  </si>
  <si>
    <t>TEMPO NAXI RADIO 97,5 I 95,3</t>
  </si>
  <si>
    <t>www.temporadio.rs</t>
  </si>
  <si>
    <t>temporadiozajecar@gmail.com</t>
  </si>
  <si>
    <t>RA000239</t>
  </si>
  <si>
    <t>61481613</t>
  </si>
  <si>
    <t>106358789</t>
  </si>
  <si>
    <t xml:space="preserve">ОСИ - Мултипла Склероза, Инклузија
</t>
  </si>
  <si>
    <t>451-04-426/2024-05</t>
  </si>
  <si>
    <t xml:space="preserve">Крагујевац </t>
  </si>
  <si>
    <t xml:space="preserve">Александра Петровић ПР Производња кинематографских дела, аудио - визуелних производа ОПТИМУМ Видео, Крагујевац
 </t>
  </si>
  <si>
    <t xml:space="preserve">Хајде да се боље упознамо
</t>
  </si>
  <si>
    <t>TV KRAGUJEVAC</t>
  </si>
  <si>
    <t xml:space="preserve">optimumvideoprodukcija@gmail.com </t>
  </si>
  <si>
    <t>TV000097</t>
  </si>
  <si>
    <t>67277821</t>
  </si>
  <si>
    <t>114037584</t>
  </si>
  <si>
    <t>451-04-1100/2024-05</t>
  </si>
  <si>
    <t>Радио Пожега д.о.о. Пожега</t>
  </si>
  <si>
    <t xml:space="preserve">Хајде да се дружимо
</t>
  </si>
  <si>
    <t>RADIO POŽEGA</t>
  </si>
  <si>
    <t>www.radiopozega.rs
facebook: Radio Pozega 94,7FM
Instagram: radiopozega</t>
  </si>
  <si>
    <t xml:space="preserve">rapo@eunet.rs </t>
  </si>
  <si>
    <t>RA000146</t>
  </si>
  <si>
    <t>20297999</t>
  </si>
  <si>
    <t>105047282</t>
  </si>
  <si>
    <t>451-04-421/2024-05</t>
  </si>
  <si>
    <t xml:space="preserve">Сурдулица
</t>
  </si>
  <si>
    <t>Центар за информисање и развој Сурдулице ЦИРС</t>
  </si>
  <si>
    <t xml:space="preserve">Гласови изван маргина
Сексуално и репродуктивно здравље ОСИ
</t>
  </si>
  <si>
    <t xml:space="preserve">
INFO SURDULICA</t>
  </si>
  <si>
    <t xml:space="preserve">www.infosurdulica.rs
</t>
  </si>
  <si>
    <t xml:space="preserve">cirssurdulice@gmail.com
</t>
  </si>
  <si>
    <t>IN001380</t>
  </si>
  <si>
    <t>28348711</t>
  </si>
  <si>
    <t>113302193</t>
  </si>
  <si>
    <t xml:space="preserve">ОСИ - Сексуално и репродуктивно здравље
</t>
  </si>
  <si>
    <t xml:space="preserve">НЕ - Ничим није назначено да ће пројекат на било који начин бити прилагођен особама са инвалидитетом
</t>
  </si>
  <si>
    <t>451-04-597/2024-05</t>
  </si>
  <si>
    <t xml:space="preserve">Ми чујемо срцем
</t>
  </si>
  <si>
    <t>INTERNET PORTAL RADIO- TELEVIZIJE BUJANOVAC</t>
  </si>
  <si>
    <t xml:space="preserve">www.rtvbujanovac.rs </t>
  </si>
  <si>
    <t>IN000980</t>
  </si>
  <si>
    <t>ОСИ - Глуви и наглуви</t>
  </si>
  <si>
    <t>451-04-669/2024-05</t>
  </si>
  <si>
    <t>Савез дистрофичара Србије</t>
  </si>
  <si>
    <t xml:space="preserve">Весник МД у 2024.години
</t>
  </si>
  <si>
    <t>VESNIK MD</t>
  </si>
  <si>
    <t>www.distrofija.rs</t>
  </si>
  <si>
    <t xml:space="preserve">savezdistroficara@mts.rs </t>
  </si>
  <si>
    <t>NV000747</t>
  </si>
  <si>
    <t>07055951</t>
  </si>
  <si>
    <t>101149856</t>
  </si>
  <si>
    <t xml:space="preserve">ОСИ - Неуро - мишићне болести
</t>
  </si>
  <si>
    <t>451-04-664/2024-05</t>
  </si>
  <si>
    <t xml:space="preserve"> Београд
</t>
  </si>
  <si>
    <t>Савез глувих и наглувих Србије</t>
  </si>
  <si>
    <t xml:space="preserve">"Наш свет" - часопис за друштвена, културна и животна питања глувих и наглувих Србије </t>
  </si>
  <si>
    <t>NAŠ SVET: ČASOPIS ZA DRUŠTVENA, KULTURNA I ŽIVOTNA PITANJA GLUVIH I NAGLUVIH SRBIJE</t>
  </si>
  <si>
    <t>http:www.savezgluvihsrbije.org.rs/</t>
  </si>
  <si>
    <t>Sgns.bg@gmail.com</t>
  </si>
  <si>
    <t>NV000744</t>
  </si>
  <si>
    <t>07002629</t>
  </si>
  <si>
    <t>101513238</t>
  </si>
  <si>
    <t xml:space="preserve">ОСИ - Асистивне технологије, Глуви и наглуви
</t>
  </si>
  <si>
    <t>451-04-535/2024-05</t>
  </si>
  <si>
    <t xml:space="preserve">Шабац </t>
  </si>
  <si>
    <t xml:space="preserve">Друштво за радио и дифузију Тим радио ДОО, Прњавор </t>
  </si>
  <si>
    <t xml:space="preserve">Стручно оспособљавање и запошљавање особа са инвалидитетом у складу са Европском стратегијом
</t>
  </si>
  <si>
    <t>TIM RADIO</t>
  </si>
  <si>
    <t>RA000286</t>
  </si>
  <si>
    <t xml:space="preserve">ОСИ - Професионална рехабилитација
</t>
  </si>
  <si>
    <t>451-04-695/2024-05</t>
  </si>
  <si>
    <t xml:space="preserve">Катарина Радовић ПР Агенција за производњу кинематографских дела и телевизијског програма К МЕДИА, Нови Пазар
</t>
  </si>
  <si>
    <t xml:space="preserve">ТВ Водич за остваривање права особа са инвалидитетом и сметњама у развоју
</t>
  </si>
  <si>
    <t>kmediastarnp@gmail.com</t>
  </si>
  <si>
    <t>65622599</t>
  </si>
  <si>
    <t>111726963</t>
  </si>
  <si>
    <t xml:space="preserve">ОСИ - Права
</t>
  </si>
  <si>
    <t>451-04-357/2024-05</t>
  </si>
  <si>
    <t xml:space="preserve">Пирот 
</t>
  </si>
  <si>
    <t xml:space="preserve">На точковима наде
</t>
  </si>
  <si>
    <t>PIROT PLUS ONLINE</t>
  </si>
  <si>
    <t xml:space="preserve">plusonline.rs
facebook.com/pirotplusonline
instagram.com/pirotplusonline
</t>
  </si>
  <si>
    <t>IN000166</t>
  </si>
  <si>
    <t>451-04-672/2024-05</t>
  </si>
  <si>
    <t xml:space="preserve">СПЦ
Епархија Шумадијска из Крагујевца </t>
  </si>
  <si>
    <t xml:space="preserve">Једни за друге
Емисија о сервисима подршке особама са сметњама у развоју и инвалидитетом
</t>
  </si>
  <si>
    <t>RADIO ZLATOUSTI</t>
  </si>
  <si>
    <t xml:space="preserve">www.radiozlatousti.rs
</t>
  </si>
  <si>
    <t xml:space="preserve">radiozlatousti@gmail.com </t>
  </si>
  <si>
    <t>RA000028</t>
  </si>
  <si>
    <t xml:space="preserve">ВЕРСКА ОРГАНИЗАЦИЈА </t>
  </si>
  <si>
    <t>17662767</t>
  </si>
  <si>
    <t>102856016</t>
  </si>
  <si>
    <t xml:space="preserve">ОСИ - Сервиси подршке
</t>
  </si>
  <si>
    <t>451-04-689/2024-05</t>
  </si>
  <si>
    <t xml:space="preserve">Серијал објава, текстова и видео прилога "ШАМПИОНИ ИНКЛУЗИЈЕ"
</t>
  </si>
  <si>
    <t>REGIONALNEVESTI.NET</t>
  </si>
  <si>
    <t xml:space="preserve">www.tvtelemark.rs
@tvtelemark
</t>
  </si>
  <si>
    <t>IN000338</t>
  </si>
  <si>
    <t>451-04-367/2024-05</t>
  </si>
  <si>
    <t xml:space="preserve">Брус </t>
  </si>
  <si>
    <t>Радио-телевизија Брус д.о.о. Брус</t>
  </si>
  <si>
    <t xml:space="preserve">Различити и равноправни - Учествујем
</t>
  </si>
  <si>
    <t>INTERNET PORTAL RTV BRUS</t>
  </si>
  <si>
    <t xml:space="preserve">www.rtvbrus.co.rs </t>
  </si>
  <si>
    <t xml:space="preserve">radiotelevizijabrus@gmail.com </t>
  </si>
  <si>
    <t>IN000642</t>
  </si>
  <si>
    <t>17214217</t>
  </si>
  <si>
    <t>101140940</t>
  </si>
  <si>
    <t>ОСИ - Унапређење друштвеног и социјалног статуса</t>
  </si>
  <si>
    <t>451-04-247/2024-05</t>
  </si>
  <si>
    <t xml:space="preserve"> 	"Рефлектор"</t>
  </si>
  <si>
    <t>Упознајте нас</t>
  </si>
  <si>
    <t>REFLEKTOR</t>
  </si>
  <si>
    <t xml:space="preserve">www.reflektor.rs </t>
  </si>
  <si>
    <t xml:space="preserve">reflektor032@gmail.com </t>
  </si>
  <si>
    <t>IN000693</t>
  </si>
  <si>
    <t>28246749</t>
  </si>
  <si>
    <t>110480852</t>
  </si>
  <si>
    <t xml:space="preserve">ОСИ - Насиље
</t>
  </si>
  <si>
    <t>451-04-308/2024-05</t>
  </si>
  <si>
    <t xml:space="preserve">Зона плус ДОО Ниш </t>
  </si>
  <si>
    <t xml:space="preserve">Ретке приче
</t>
  </si>
  <si>
    <t>TVZONAPLUS.RS</t>
  </si>
  <si>
    <t>IN000332</t>
  </si>
  <si>
    <t>ОСИ - Друштвени ангажман</t>
  </si>
  <si>
    <t>НЕ - Ничим није назначено да ће пројекат бити на било који начин прилагођен особама са инвалидитетом</t>
  </si>
  <si>
    <t>451-987/2024-05</t>
  </si>
  <si>
    <t>Радио телевизија Мајданпек доо Зајечар</t>
  </si>
  <si>
    <t>Пробуди се</t>
  </si>
  <si>
    <t xml:space="preserve">knjigovodstvo@t1.rs </t>
  </si>
  <si>
    <t>17185187</t>
  </si>
  <si>
    <t>100625157</t>
  </si>
  <si>
    <t>ОСИ - Слепи и слабовиди, Инклузија</t>
  </si>
  <si>
    <t>451-04-328/2024-05</t>
  </si>
  <si>
    <t xml:space="preserve">Друштво мултипле склерозе Србије </t>
  </si>
  <si>
    <t>Издавање часописа "Мој МС Свет"</t>
  </si>
  <si>
    <t>MOJ MS SVET</t>
  </si>
  <si>
    <t>www.multiplaskleroza.org.rs</t>
  </si>
  <si>
    <t>msserb@sbb.rs</t>
  </si>
  <si>
    <t>NV000898</t>
  </si>
  <si>
    <t>07074239</t>
  </si>
  <si>
    <t>100118076</t>
  </si>
  <si>
    <t xml:space="preserve">ОСИ - Мултипла склероза, Заштита 
</t>
  </si>
  <si>
    <t>451-04-919/2024-05</t>
  </si>
  <si>
    <t>Апатин</t>
  </si>
  <si>
    <t xml:space="preserve">Предузеће за производњу и дистрибуцију РТВ програма, трговину и услуге ТВ Апатин, Друштво са ограниченом одговорношћу, Апатин </t>
  </si>
  <si>
    <t xml:space="preserve">"Нетипичне мајке" борци за своју децу
</t>
  </si>
  <si>
    <t>TV APATIN</t>
  </si>
  <si>
    <t>www.tvapatin.com</t>
  </si>
  <si>
    <t>tvapatin@gmail.com</t>
  </si>
  <si>
    <t>TV000134</t>
  </si>
  <si>
    <t>20396385</t>
  </si>
  <si>
    <t>105492559</t>
  </si>
  <si>
    <t>451-04-477/2024-05</t>
  </si>
  <si>
    <t>Удружење грађана НВО "Ужицемедиа"</t>
  </si>
  <si>
    <t xml:space="preserve">Удахнимо и ми снажно уметност
Културна инклузија, услов потпуне друштвене инклузије
</t>
  </si>
  <si>
    <t>UŽICEMEDIA</t>
  </si>
  <si>
    <t xml:space="preserve">www.uzicemedia.rs </t>
  </si>
  <si>
    <t xml:space="preserve">uzice.media@gmail.com </t>
  </si>
  <si>
    <t>IN000416</t>
  </si>
  <si>
    <t>28021291</t>
  </si>
  <si>
    <t>106736583</t>
  </si>
  <si>
    <t xml:space="preserve">ОСИ - Културна инклузија
</t>
  </si>
  <si>
    <t xml:space="preserve">Подносилац пројекта је навео да поседује опрему за производњу медијског садржаја, међутим у буџету је у одређеним сегментима тражио суфинансирање исте.
</t>
  </si>
  <si>
    <t>451-04-467/2024-05</t>
  </si>
  <si>
    <t>Јелена Миловановић ПР Видео продукција MJ-Video Крагујевац</t>
  </si>
  <si>
    <t xml:space="preserve">Обухват ОСИ услугама социјалне заштите
</t>
  </si>
  <si>
    <t xml:space="preserve">jelenamilovanovic79@gmail.com </t>
  </si>
  <si>
    <t>66688038</t>
  </si>
  <si>
    <t>113251764</t>
  </si>
  <si>
    <t xml:space="preserve">ОСИ - Социјална заштита
</t>
  </si>
  <si>
    <t>451-04-313/2024-05</t>
  </si>
  <si>
    <t>Сомбор</t>
  </si>
  <si>
    <t>Предузеће за радио и телевизијске активности СТВ КА-54 ДОО Сомбор</t>
  </si>
  <si>
    <t xml:space="preserve">Ми смо ту
</t>
  </si>
  <si>
    <t>TELEVIZIJA FORTUNA</t>
  </si>
  <si>
    <t>rtvk54@gmail.com</t>
  </si>
  <si>
    <t>TV000123</t>
  </si>
  <si>
    <t>06692516</t>
  </si>
  <si>
    <t xml:space="preserve">не - Ничим није назначено да ће пројекат на било који начин бити доступан особама са инвалидитетом.
</t>
  </si>
  <si>
    <t>451-04-508/2024-05</t>
  </si>
  <si>
    <t xml:space="preserve">Драган Милић ПР Производња кинематографских дела EYE MEDIA STUDIO Ниш </t>
  </si>
  <si>
    <t xml:space="preserve">Да будемо исти зар не?
</t>
  </si>
  <si>
    <t>eyemediastudio@yahoo.com</t>
  </si>
  <si>
    <t>67361296</t>
  </si>
  <si>
    <t xml:space="preserve">ОСИ - Баријере
</t>
  </si>
  <si>
    <t>451-04-510/2024-05</t>
  </si>
  <si>
    <t>Без баријера</t>
  </si>
  <si>
    <t xml:space="preserve">Изазови и могућности запошљавања особа са инвалидитетом
</t>
  </si>
  <si>
    <t>PRVI PROGRAM TELEVIZIJE SRBIJE-RTS 1
TV KLADOVO</t>
  </si>
  <si>
    <t>www.bezbarijera.org.rs
https://www.facebook.com/profile.php?id=100084283612677
https://www.instagram.com/udruzenjebezbarijera/</t>
  </si>
  <si>
    <t xml:space="preserve">udruzenjebezbarijera@gmail.com </t>
  </si>
  <si>
    <t>TV000185
TV000053</t>
  </si>
  <si>
    <t>28323662</t>
  </si>
  <si>
    <t>112491942</t>
  </si>
  <si>
    <t>451-04-498/2024-05</t>
  </si>
  <si>
    <t xml:space="preserve">Ужице
</t>
  </si>
  <si>
    <t>Различитост није препрека</t>
  </si>
  <si>
    <t>Политичка партиципација и учешће особа са инвалидитетом у свим аспектима друштвеног живота "Укључи се"</t>
  </si>
  <si>
    <t xml:space="preserve">PORTAL SOS KANAL PLUS
</t>
  </si>
  <si>
    <t>https://soskanal.net/</t>
  </si>
  <si>
    <t>fakultetiprevoz@gmail.com</t>
  </si>
  <si>
    <t>IN000905</t>
  </si>
  <si>
    <t>28377932</t>
  </si>
  <si>
    <t xml:space="preserve">ОСИ - Политичка партиципација, Друштвени живот
</t>
  </si>
  <si>
    <t xml:space="preserve">НЕ - Ничим није назначено да ће пројекат на било који начин бити доступан особама са инвалидитетом
</t>
  </si>
  <si>
    <t>451-04-483/2024-05</t>
  </si>
  <si>
    <t xml:space="preserve">Бранислав Игњатовић ПР Радња за телевизијску продукцију SOUTH MEDIA Ниш </t>
  </si>
  <si>
    <t xml:space="preserve">Рехабилитација тела и дуише - мотивациона прича о утицају спорта на особе са инвалидитетом
</t>
  </si>
  <si>
    <t>SPORT JUGA</t>
  </si>
  <si>
    <t xml:space="preserve">http://sportjuga.rs/
https://www.facebook.com/sportjuga
</t>
  </si>
  <si>
    <t>igibane@yahoo.com</t>
  </si>
  <si>
    <t>IN000572</t>
  </si>
  <si>
    <t>64021966</t>
  </si>
  <si>
    <t>451-04-757/2024-05</t>
  </si>
  <si>
    <t>Кикинда</t>
  </si>
  <si>
    <t xml:space="preserve">Милорад Караџић ПР Фотографске и видео услуге ARTE VIDEO PRODUCTION Кикинда
</t>
  </si>
  <si>
    <t xml:space="preserve">Документарни филм "Веруј ми јер смо исти"
</t>
  </si>
  <si>
    <t>TV KIKINDA</t>
  </si>
  <si>
    <t>artevolutionstudio@gmail.com</t>
  </si>
  <si>
    <t>TV000107</t>
  </si>
  <si>
    <t>62184396</t>
  </si>
  <si>
    <t xml:space="preserve">ОСИ - Друштвени положај, Партиципација
</t>
  </si>
  <si>
    <t xml:space="preserve">Подносилац пројекта је навео да поседује техничку опрему, међутим у буџету је тражио суфинансирање исте.
</t>
  </si>
  <si>
    <t>451-04-956/2024-05</t>
  </si>
  <si>
    <t>Ужице</t>
  </si>
  <si>
    <t>Предузеће Конзум Лав ДОО Ужице</t>
  </si>
  <si>
    <t xml:space="preserve">Жене са инвалидитетом вишеструко дискриминисане
</t>
  </si>
  <si>
    <t xml:space="preserve">INFORMATIVNI PORTAL "WWW.INFOPRESS.RS"
</t>
  </si>
  <si>
    <t>www.infopress.rs</t>
  </si>
  <si>
    <t>marketing@tvlav.rs
redakcija@infopress.rs</t>
  </si>
  <si>
    <t>IN000747</t>
  </si>
  <si>
    <t>ОСИ - Жене, Дискриминација</t>
  </si>
  <si>
    <t>451-04-825/2024-05</t>
  </si>
  <si>
    <t xml:space="preserve">Нови Бечеј </t>
  </si>
  <si>
    <t>ИНФО - НБ</t>
  </si>
  <si>
    <t xml:space="preserve">Преко граница перцепције: Разбијање стереотипа о инвалидитету
</t>
  </si>
  <si>
    <t>WEBINFO</t>
  </si>
  <si>
    <t xml:space="preserve">www.webinfo.rs 
https://www.instagram.com/webinfo_redakcija/
@webinfo_portal
</t>
  </si>
  <si>
    <t xml:space="preserve">webinforedakcija@gmail.com </t>
  </si>
  <si>
    <t>IN000118</t>
  </si>
  <si>
    <t>28028512</t>
  </si>
  <si>
    <t>106864853</t>
  </si>
  <si>
    <t xml:space="preserve">ОСИ - Разбијање предрасуда, Стереотипи
</t>
  </si>
  <si>
    <t>451-04-819/2024-05</t>
  </si>
  <si>
    <t xml:space="preserve">Богатић </t>
  </si>
  <si>
    <t xml:space="preserve">Драган Грујић ПР Агенција за новинарство и издаваштво Мачва Медиа Систем, Богатић </t>
  </si>
  <si>
    <t xml:space="preserve">Спорт за све
</t>
  </si>
  <si>
    <t>MAČVA PRESS</t>
  </si>
  <si>
    <t>www.mačvapress.rs</t>
  </si>
  <si>
    <t xml:space="preserve">inmacva@gmail.com </t>
  </si>
  <si>
    <t>IN000374</t>
  </si>
  <si>
    <t>63846333</t>
  </si>
  <si>
    <t>108990057</t>
  </si>
  <si>
    <t xml:space="preserve">ОСИ - Спорт
</t>
  </si>
  <si>
    <t>451-04-815/2024-05</t>
  </si>
  <si>
    <t xml:space="preserve">Београд
</t>
  </si>
  <si>
    <t>Савез параплегичара и квадриплегичара Србије</t>
  </si>
  <si>
    <t xml:space="preserve">Информативно едукативни серијал "Прихватање"
</t>
  </si>
  <si>
    <t xml:space="preserve">TV KRALJEVO
KTV
TELEVIZIJA FRUŠKA GORA
</t>
  </si>
  <si>
    <t xml:space="preserve">www.spiks.org
https://www.instagram.com/spiks_jos_uvek_vozim_igsh=a3VyamY0Z2FtNmR6
https://www.facebook.com/spiks.srbije
</t>
  </si>
  <si>
    <t>spiks@spiks.org.rs</t>
  </si>
  <si>
    <t xml:space="preserve">TV000092
TV000164
TV000173
</t>
  </si>
  <si>
    <t>07785526</t>
  </si>
  <si>
    <t>101967638</t>
  </si>
  <si>
    <t xml:space="preserve">ОСИ - Механизми превазилажења страхова, Повреда кичмене мождине
</t>
  </si>
  <si>
    <t>451-04-439/2024-05</t>
  </si>
  <si>
    <t xml:space="preserve">Врање
</t>
  </si>
  <si>
    <t xml:space="preserve">Центар за јавно заговарање демократије
</t>
  </si>
  <si>
    <t xml:space="preserve">Медији - јавност - инклузија
</t>
  </si>
  <si>
    <t xml:space="preserve">INFORMATIVNI INTERNET PORTAL VRANJENEWS.RS
</t>
  </si>
  <si>
    <t>www.vranjenews.rs</t>
  </si>
  <si>
    <t>redakcija@vranjenews.rs</t>
  </si>
  <si>
    <t>IN000658</t>
  </si>
  <si>
    <t>28248458</t>
  </si>
  <si>
    <t xml:space="preserve">ОСИ - Друштвени положај, Социјално  - економски положај
</t>
  </si>
  <si>
    <t>451-04-907/2024-05</t>
  </si>
  <si>
    <t xml:space="preserve">Предузеће ТВ-5 ДОО Ужице </t>
  </si>
  <si>
    <t xml:space="preserve">Социјално становање за особе са инвалидитетом, њихова укљученост у културни живот заједнице и други проблеми са којима се сусрећу на територији Златиборског округа
</t>
  </si>
  <si>
    <t>TELEVIZIJA 5 UŽICE</t>
  </si>
  <si>
    <t>www.tv5.rs</t>
  </si>
  <si>
    <t>tv5uzice@gmail.com</t>
  </si>
  <si>
    <t>TV000076</t>
  </si>
  <si>
    <t>06999573</t>
  </si>
  <si>
    <t>101782964</t>
  </si>
  <si>
    <t xml:space="preserve">ОСИ - Социјално становање
</t>
  </si>
  <si>
    <t>451-04-327/2024-05</t>
  </si>
  <si>
    <t>Бујановац</t>
  </si>
  <si>
    <t xml:space="preserve">Радио-телевизија Бујановац д.о.о. Бујановац </t>
  </si>
  <si>
    <t xml:space="preserve">Анђели подршке
</t>
  </si>
  <si>
    <t>TELEVIZIJA BUJANOVAC</t>
  </si>
  <si>
    <t>TV000182</t>
  </si>
  <si>
    <t xml:space="preserve">ОСИ - Инклузивно образовање, Лични асистент
</t>
  </si>
  <si>
    <t>451-04-375/2024-05</t>
  </si>
  <si>
    <t>Завичајно Удружење ФУТОГ</t>
  </si>
  <si>
    <t xml:space="preserve">Без баријера 2024. - радио емисија намењена особама са инвалидитетом
</t>
  </si>
  <si>
    <t>RADIO FUTOG</t>
  </si>
  <si>
    <t>www.radiofutog.rs</t>
  </si>
  <si>
    <t>zavicajnoudruzenjefutog@gmail.com</t>
  </si>
  <si>
    <t>RA000336</t>
  </si>
  <si>
    <t>28224184</t>
  </si>
  <si>
    <t>451-04-806/2024-05</t>
  </si>
  <si>
    <t xml:space="preserve">Телевизија спорта и здравља СОС КАНАЛ ПЛУС д.о.о. Београд-Савски Венац
</t>
  </si>
  <si>
    <t xml:space="preserve">Сањамо и освајамо медаље
</t>
  </si>
  <si>
    <t>PORTAL SOS KANAL PLUS</t>
  </si>
  <si>
    <t>www.soskanal.rs</t>
  </si>
  <si>
    <t xml:space="preserve">sekretarsoskanalplus@gmail.com
</t>
  </si>
  <si>
    <t>21350435</t>
  </si>
  <si>
    <t xml:space="preserve">ОСИ - Спорт, Инклузија
</t>
  </si>
  <si>
    <t>451-04-851/2024-05</t>
  </si>
  <si>
    <t xml:space="preserve">Бечеј </t>
  </si>
  <si>
    <t xml:space="preserve">Тијана Јанковић ПР Продукција Стаз, Бечеј </t>
  </si>
  <si>
    <t xml:space="preserve">Водич кроз Конвенцију: За једнакост и права особа са инвалидитетом
</t>
  </si>
  <si>
    <t xml:space="preserve">onairartnet@gmail.com </t>
  </si>
  <si>
    <t>66845770</t>
  </si>
  <si>
    <t>113467485</t>
  </si>
  <si>
    <t>451-04-618/2024-05</t>
  </si>
  <si>
    <t xml:space="preserve">Врањска Плус д.о.о. Врање
</t>
  </si>
  <si>
    <t xml:space="preserve">Наша визија - једнакост за све
</t>
  </si>
  <si>
    <t>INTERNET PORTAL VAŽNO JE</t>
  </si>
  <si>
    <t>Vranjska TV
@portal.vazno.je
@vazzno_je</t>
  </si>
  <si>
    <t>vaznojevr@gmail.com</t>
  </si>
  <si>
    <t>IN001408</t>
  </si>
  <si>
    <t xml:space="preserve">ОСИ - Дискриминација, Неприступачност
</t>
  </si>
  <si>
    <t>451-04-760/2024-05</t>
  </si>
  <si>
    <t xml:space="preserve">Иван Нижнички ПР Агенција за израду аудио визуелних садржаја STUDIO MIGELLI Зајечар
</t>
  </si>
  <si>
    <t xml:space="preserve">Бомба
</t>
  </si>
  <si>
    <t xml:space="preserve">TV MAJDANPEK
</t>
  </si>
  <si>
    <t>djmigelli@yahoo.com</t>
  </si>
  <si>
    <t>65211416</t>
  </si>
  <si>
    <t xml:space="preserve">ОСИ - Слепи и слабовиди, Друштевни положај
</t>
  </si>
  <si>
    <t xml:space="preserve">НЕ - Ничим ниеј назначено да ће пројекат на било који начин бити доступан особама са инвалидитетом
</t>
  </si>
  <si>
    <t>451-04-1162/2024-05</t>
  </si>
  <si>
    <t xml:space="preserve">Баточина
</t>
  </si>
  <si>
    <t>Удружење Патриотски блок Србије</t>
  </si>
  <si>
    <t xml:space="preserve">Хуманост на делу - приче које покрећу срца
</t>
  </si>
  <si>
    <t>HUMANA TV PLUS</t>
  </si>
  <si>
    <t>humanatvplus@gmail.com</t>
  </si>
  <si>
    <t>TV000263</t>
  </si>
  <si>
    <t>28315759</t>
  </si>
  <si>
    <t>ОСИ -Социјално - економска угроженост</t>
  </si>
  <si>
    <t>451-04-905/2024-05</t>
  </si>
  <si>
    <t>Удружење Слово југа</t>
  </si>
  <si>
    <t xml:space="preserve">Права инвалида рата и њихових породица у Новом закону
</t>
  </si>
  <si>
    <t>SLOVO JUGA DIGITAL</t>
  </si>
  <si>
    <t>www.slovojuga.rs</t>
  </si>
  <si>
    <t>info@slovojuga.rs</t>
  </si>
  <si>
    <t>IN000654</t>
  </si>
  <si>
    <t>28348614</t>
  </si>
  <si>
    <t>113299864</t>
  </si>
  <si>
    <t xml:space="preserve">ОСИ - Војни инвалиди, Закон </t>
  </si>
  <si>
    <t xml:space="preserve">0 - (без запослених)
</t>
  </si>
  <si>
    <t>451-04-371/2024-05</t>
  </si>
  <si>
    <t xml:space="preserve">Друштво са ограниченом одговорношћу Вести и Радио, Ужице </t>
  </si>
  <si>
    <t xml:space="preserve">Снагом ума преко животних препрека </t>
  </si>
  <si>
    <t xml:space="preserve">VESTI
</t>
  </si>
  <si>
    <t xml:space="preserve">vesti.ue@gmail.com </t>
  </si>
  <si>
    <t>NV000164</t>
  </si>
  <si>
    <t>21353825</t>
  </si>
  <si>
    <t>110472756</t>
  </si>
  <si>
    <t xml:space="preserve">ОСИ - Спорт </t>
  </si>
  <si>
    <t xml:space="preserve">НЕ -ничим није назначено да ће пројекат на било који начин бити доступан особама са инвалидитетом. </t>
  </si>
  <si>
    <t xml:space="preserve"> </t>
  </si>
  <si>
    <t>451-04-402/2024-05</t>
  </si>
  <si>
    <t xml:space="preserve">Срем без баријера 
</t>
  </si>
  <si>
    <t>SREMSKE NOVINE</t>
  </si>
  <si>
    <t>redakcija@sremskenovine.co.rs</t>
  </si>
  <si>
    <t>NV000064</t>
  </si>
  <si>
    <t>ОСИ - Универзални дизајн</t>
  </si>
  <si>
    <t>451-04-769/2024-05</t>
  </si>
  <si>
    <t>"Јоурналистиц план" - "Journalistic plan"</t>
  </si>
  <si>
    <t xml:space="preserve">Снага духа
(серијал документарно - информативних емисија о особама са инвалидитетом) </t>
  </si>
  <si>
    <t xml:space="preserve">journalisticplan@journalist.com </t>
  </si>
  <si>
    <t>17768727</t>
  </si>
  <si>
    <t>106179784</t>
  </si>
  <si>
    <t xml:space="preserve">ОСИ - Права, Инклузија
</t>
  </si>
  <si>
    <t xml:space="preserve">НЕ - Ничим није назначено д аће пројекат на било који начин бити прилагођен особама са инвалидитетом. </t>
  </si>
  <si>
    <t>451-04-873/2024-05</t>
  </si>
  <si>
    <t xml:space="preserve">Смедерево </t>
  </si>
  <si>
    <t>Предузеће за рекламне услуге, медије и односе са јавношћу  PRESENTING MEDIA ДОО, Смедерево</t>
  </si>
  <si>
    <t xml:space="preserve">Невидљиве жртве вишеструке дискриминације - животне приче жена са инвалидитетом
</t>
  </si>
  <si>
    <t xml:space="preserve">REGIONALNI INTERNET PORTAL EBRANIČEVO </t>
  </si>
  <si>
    <t xml:space="preserve">www.ebranicevo.com </t>
  </si>
  <si>
    <t xml:space="preserve">office@ebranicevo.com </t>
  </si>
  <si>
    <t>IN000358</t>
  </si>
  <si>
    <t>21165875</t>
  </si>
  <si>
    <t>109345938</t>
  </si>
  <si>
    <t xml:space="preserve">ОСИ - Жене </t>
  </si>
  <si>
    <t>451-04-885/2024-05</t>
  </si>
  <si>
    <t xml:space="preserve">Мозаик ДОО Привредно друштво за спољну трговину, производњу и пословне услуге, Бечеј </t>
  </si>
  <si>
    <t>24/7 - особе са инвалидитетом и њихове породице у систему социјалне политике и у здравству</t>
  </si>
  <si>
    <t>BEČEJSKI MOZAIK ONLINE</t>
  </si>
  <si>
    <t>www.becejski-mozaik.co.rs</t>
  </si>
  <si>
    <t xml:space="preserve">redakcija@becejski-mozaik.co.rs </t>
  </si>
  <si>
    <t>IN000356</t>
  </si>
  <si>
    <t>08445583</t>
  </si>
  <si>
    <t>100434962</t>
  </si>
  <si>
    <t xml:space="preserve">ОСИ - Здравство
</t>
  </si>
  <si>
    <t>1. Релевантност пројекта ( 0, 4, 7, 10)</t>
  </si>
  <si>
    <t>2. Изводљивост пројекта (0, 7, 15, 20)</t>
  </si>
  <si>
    <t>3. Праћење реализације пројекта ( 0, 4,7,10)</t>
  </si>
  <si>
    <t>4. Капацитети предлагача пројекта</t>
  </si>
  <si>
    <t>5. Доступност садржаја (0, 4, 7, 10)</t>
  </si>
  <si>
    <t>6. Буџет пројекта (0, 7, 15, 20 )</t>
  </si>
  <si>
    <t>7. професионални стандарди (0, 5, 10, 15)</t>
  </si>
  <si>
    <t>ЗБИР СВИХ ЧЛАНОВА</t>
  </si>
  <si>
    <t>БРОЈ ЧЛАНОВА КОМИСИЈЕ</t>
  </si>
  <si>
    <t>КОНАЧАН БРОЈ БОДОВА ЗА ПРОЈЕКАТ</t>
  </si>
  <si>
    <t>РЕЛЕВАНТНОСТ
УКУПНО</t>
  </si>
  <si>
    <t>ИЗВОДЉИВОСТ
УКУПНО</t>
  </si>
  <si>
    <t>ПРАЋЕЊЕ РЕАЛИЗАЦИЈЕ
УКУПНО</t>
  </si>
  <si>
    <t>КАПАЦИТЕТИ
УКУПНО</t>
  </si>
  <si>
    <t>ДОСТУПНОСТ
УКУПНО</t>
  </si>
  <si>
    <t>БУЏЕТ
УКУПНО</t>
  </si>
  <si>
    <t>ПРОФ. СТАНДАРДИ
УКУПНО</t>
  </si>
  <si>
    <t>ЈЕЛКА ЈОВАНОВИЋ</t>
  </si>
  <si>
    <t>Укупно ЈЕЛКА</t>
  </si>
  <si>
    <t>ЉИЉАНА СТОЈАНОВИЋ</t>
  </si>
  <si>
    <t>Укупно ЉИЉАНА</t>
  </si>
  <si>
    <t>ФАХРУДИН КЛАДНИЧАНИН</t>
  </si>
  <si>
    <t>Укупно ФАХРУДИН</t>
  </si>
  <si>
    <t>КСЕНИЈА ЂУРИЋ</t>
  </si>
  <si>
    <t>Укупно КСЕНИЈА</t>
  </si>
  <si>
    <t>ЈОВАН БУКОВАЛА</t>
  </si>
  <si>
    <t>Укупно БУКОВАЛА</t>
  </si>
  <si>
    <t>ОСИ - Права</t>
  </si>
  <si>
    <t>836.400,00</t>
  </si>
  <si>
    <t>665.000,00</t>
  </si>
  <si>
    <t xml:space="preserve">2 - (од 3 до 5 година)
</t>
  </si>
  <si>
    <t xml:space="preserve">Медијски центар Радио Комета - Клик д.о.о. Бор
</t>
  </si>
  <si>
    <t>127.</t>
  </si>
  <si>
    <t xml:space="preserve">451-04-611/2024-05
</t>
  </si>
  <si>
    <t xml:space="preserve">Суботица
</t>
  </si>
  <si>
    <t>  Хрватска независна листа</t>
  </si>
  <si>
    <t>Поносни на себе</t>
  </si>
  <si>
    <t>HRVATSKE NOVINE VIJESTI</t>
  </si>
  <si>
    <t>www.hnl.org.rs</t>
  </si>
  <si>
    <t>hrvatska.nezavisnalista@gmail.com</t>
  </si>
  <si>
    <t>IN000372</t>
  </si>
  <si>
    <t xml:space="preserve">
1 - (од 1 до 3 запослена)</t>
  </si>
  <si>
    <t xml:space="preserve">Укупна вредност пројекта је 1.136.000,00 динара. Подносилац је предложио суфинансирање пројекта у износу од  900.000,00 динара, што не прелази 80% вредности пројекта, нити износе утврђене јавним позивом којим је расписан Конкурс. Тема пројекта је положај особа са инвалидитетом на територији Златиборског округа.
а22 23
а55 700.000,00 динара а56
</t>
  </si>
  <si>
    <t xml:space="preserve">Укупна вредност пројекта је 912.200,00 динара. Подносилац је предложио суфинансирање пројекта у износу од  716.200,00 динара, што не прелази 80% вредности пројекта, нити износе утврђене јавним позивом којим је расписан Конкурс. Тема пројекта су особе са бубрежном болешћу.
а22 а23
а55 600.000,00 динара а57
</t>
  </si>
  <si>
    <t xml:space="preserve">Укупна вредност пројекта је 750.000,00 динара. Подносилац је предложио суфинансирање пројекта у износу од  500.000,00 динара, што не прелази 80% вредности пројекта, нити износе утврђене јавним позивом којим је расписан Конкурс. Пројекат се бави проблемима и потребама особа са неуромишићним обољењима у Србији.
а22 а23
а55 450.000,00 динара а57
</t>
  </si>
  <si>
    <t>Укупна вредност пројекта је 732.500,00 динара. Подносилац је предложио суфинансирање пројекта у износу од  568.500,00 динара, што не прелази 80% вредности пројекта, нити износе утврђене јавним позивом којим је расписан Конкурс. Тема пројекта је 25 година постојања Удружења за помоћ МНРО (ментално недовољно развијених особа) у Новом Пазару.
а22 а23
а55 450.000,00 динара а57</t>
  </si>
  <si>
    <t xml:space="preserve">Укупна вредност пројекта је 756.000,00 динара. Подносилац је предложио суфинансирање пројекта у износу од  562.000,00 динара, што не прелази 80% вредности пројекта, нити износе утврђене јавним позивом којим је расписан Конкурс. Тема пројекта је проблем социјализације инклузије особа са Дауновим синдромом у Браничевском округу.
а22 а23
а55 400.000,00 динара а56
</t>
  </si>
  <si>
    <t>Укупна вредност пројекта је 750.000,00 динара. Подносилац је предложио суфинансирање пројекта у износу од  600.000,00 динара, што не прелази 80% вредности пројекта, нити износе утврђене јавним позивом којим је расписан Конкурс. Тема пројекта је видиљивост проблема с акојима се суочавају жене са инвалидитетом.
а22 а23
а55 600.000,00 динара а56</t>
  </si>
  <si>
    <t>Укупна вредност пројекта је 1.152.000,00 динара. Подносилац је предложио суфинансирање пројекта у износу од  840.000,00 динара, што не прелази 80% вредности пројекта, нити износе утврђене јавним позивом којим је расписан Конкурс. Тема пројекта је хранитељство деце са сметњама у развоју и инвалидитетом.
а22 а23
а55 500.000,00 динара а56</t>
  </si>
  <si>
    <t>Укупна вредност пројекта је 791.000,00 динара. Подносилац је предложио суфинансирање пројекта у износу од  591.000,00 динара, што не прелази 80% вредности пројекта, нити износе утврђене јавним позивом којим је расписан Конкурс. Тема пројекта је истраживање услова за студенте са инвалидитетом на нишким универзитетима.
а22 а23
а55 500.000,00 динара а57</t>
  </si>
  <si>
    <t xml:space="preserve">Укупна вредност пројекта је 1.248.500,00 динара. Подносилац је предложио суфинансирање пројекта у износу од  998.800,00 динара, што не прелази 80% вредности пројекта, нити износе утврђене јавним позивом којим је расписан Конкурс. Тема пројекта је приступачност и универзални дизајн кроз информисање слепих и слабовидих особа.
а22 а23
а55 550.000,00 динара а57
</t>
  </si>
  <si>
    <t>Укупна вредност пројекта је 1.020.000,00 динара. Подносилац је предложио суфинансирање пројекта у износу од  780.000,00 динара, што не прелази 80% вредности пројекта, нити износе утврђене јавним позивом којим је расписан Конкурс. Тема пројекта је мултипла склезора кроз аспекте социјалне, психолошке и здравствене заштите. 
а22 а23
а55 450.000,00 динара а57</t>
  </si>
  <si>
    <t xml:space="preserve">Укупна вредност пројекта је 724.800,00 динара. Подносилац је предложио суфинансирање пројекта у износу од  568.800,00 динара, што не прелази 80% вредности пројекта, нити износе утврђене јавним позивом којим је расписан Конкурс. Тема пројекта је лични пратилац деце са сметњама у развоју.
а22 а23
а55 450.000,00 динара а56
</t>
  </si>
  <si>
    <t>Укупна вредност пројекта је 1.250.0000,00 динара. Подносилац је предложио суфинансирање пројекта у износу од  1.000.000,00 динара, што не прелази 80% вредности пројекта, нити износе утврђене јавним позивом којим је расписан Конкурс. Тема пројекта је положај соосба с аинвалидитетом у здравственом систему на територији општине Бечеј. 
а22 а23
а55 650.000,00 динара а56</t>
  </si>
  <si>
    <t xml:space="preserve">Укупна вредност пројекта је 1.067.517.000,00 динара. Подносилац је предложио суфинансирање пројекта у износу од  849.425.000,00 динара, што не прелази 80% вредности пројекта, нити износе утврђене јавним позивом којим је расписан Конкурс. Тема пројекта је вишеструка дискриминација којој су жене, девојке и девојчице са инвалидитетом у Србији изложене.
а22 а23
а55 450.000,00 динара а56
</t>
  </si>
  <si>
    <t xml:space="preserve">Укупна вредност пројекта је 875.200,00 динара. Подносилац је предложио суфинансирање пројекта у износу од  675.200,00 динара, што не прелази 80% вредности пројекта, нити износе утврђене јавним позивом којим је расписан Конкурс. Пројекат се бави проблемима са којима се суочавају глуви и наглуви у Пчињском округу.
а22 а23
а55 500.000,00 динара а56
</t>
  </si>
  <si>
    <t xml:space="preserve">Укупна вредност пројекта је 1.125.000,00 динара. Подносилац је предложио суфинансирање пројекта у износу од  900.000,00 динара, што не прелази 80% вредности пројекта, нити износе утврђене јавним позивом којим је расписан Конкурс. Тема пројекта је унапређење социјално - скономског и друштвеног положаја особа са инвалидитетом.
а22 а23
а55 500.000,00 динара а56
</t>
  </si>
  <si>
    <t>Укупна вредност пројекта је 840.000,00 динара. Подносилац је предложио суфинансирање пројекта у износу од  665.000,00 динара, што не прелази 80% вредности пројекта, нити износе утврђене јавним позивом којим је расписан Конкурс. Тема пројекта је стваралаштво особа са инвалидитетом, са акцентом на аутизам.
а22 а23
а55 650.000,00 динара а57</t>
  </si>
  <si>
    <t xml:space="preserve">Укупна вредност пројекта је 1.999.680,00 динара. Подносилац је предложио суфинансирање пројекта у износу од  999.840,00 динара, што не прелази 80% вредности пројекта, нити износе утврђене јавним позивом којим је расписан Конкурс. Тема пројекта је недостатак доступности преводилаца за знаковни језик, са акцентом на територији Пожаревца.
а22 а23
а55 400.000,00 динара а56
</t>
  </si>
  <si>
    <t xml:space="preserve">Укупна вредност пројекта је 680.000,00 динара. Подносилац је предложио суфинансирање пројекта у износу од  540.000,00 динара, што не прелази 80% вредности пројекта, нити износе утврђене јавним позивом којим је расписан Конкурс. Тема пројекта су слепи и слабовиди на подручју Пирота.
а22 а23
а55 400.000,00 динара а56
</t>
  </si>
  <si>
    <t>Укупна вредност пројекта је 1.002.940.,00 динара. Подносилац је предложио суфинансирање пројекта у износу од  801.000,00 динара, што не прелази 80% вредности пројекта, нити износе утврђене јавним позивом којим је расписан Конкурс. Тема пројекта је физичка и ментална борба особа са инвалидитетом успешним у спорту. 
а22 а23
а55 450.000,00 динара а56</t>
  </si>
  <si>
    <t>Укупна вредност пројекта је 1.371.080,00 динара. Подносилац је предложио суфинансирање пројекта у износу од  1.000.000,00 динара, што не прелази 80% вредности пројекта, нити износе утврђене јавним позивом којим је расписан Конкурс. Тема пројекта је социјално - економски и друштвени положај особа са инвалидитетом на подручју града Врања.
а22 а23
а55 450.000,00 динара а56</t>
  </si>
  <si>
    <t>Укупна вредност пројекта је 850.100,00 динара. Подносилац је предложио суфинансирање пројекта у износу од  680.000,00 динара, што не прелази 80% вредности пројекта, нити износе утврђене јавним позивом којим је расписан Конкурс. Тема пројекта је важност подршке и инклузије у друштво особа са инвалидитетом. 
а22 а23</t>
  </si>
  <si>
    <t xml:space="preserve">Укупна вредност пројекта је 1.136.600,00 динара. Подносилац је предложио суфинансирање пројекта у износу од  900.000,00 динара, што не прелази 80% вредности пројекта, нити износе утврђене јавним позивом којим је расписан Конкурс. Тема пројекта је положај особа са инвалидитетом у девастираним срединама у Полимљу.
а22 а23
</t>
  </si>
  <si>
    <t>Укупна вредност пројекта је 920.560,00 динара. Подносилац је предложио суфинансирање пројекта у износу од  705.000,00 динара, што не прелази 80% вредности пројекта, нити износе утврђене јавним позивом којим је расписан Конкурс. Пројекат се бави разбијањем стереотипа који окружују особе са инвалидитетом. 
а22 а23</t>
  </si>
  <si>
    <t xml:space="preserve">Укупна вредност пројекта је 676.000,00 динара. Подносилац је предложио суфинансирање пројекта у износу од  535.000,00 динара, што не прелази 80% вредности пројекта, нити износе утврђене јавним позивом којим је расписан Конкурс. Пројкеат се бави могућностима запошљавања особа са инвалидитетом у предузећима за професионалну рехабилитацију.
а22 а23
</t>
  </si>
  <si>
    <t xml:space="preserve">Укупна вредност пројекта је 1.028.400.000,00 динара. Подносилац је предложио суфинансирање пројекта у износу од  820.000.000,00 динара, што не прелази 80% вредности пројекта, нити износе утврђене јавним позивом којим је расписан Конкурс. Тема пројекта је унапређење социјално - економског и друштвеног положаја особа са инвалидитетом.
а22 а23
</t>
  </si>
  <si>
    <t xml:space="preserve">Укупна вредност пројекта је 1.570.000,00 динара. Подносилац је предложио суфинансирање пројекта у износу од  1.000.000,00 динара, што не прелази 80% вредности пројекта, нити износе утврђене јавним позивом којим је расписан Конкурс. Тема пројекта је функционисање тимова за ране интервенције у здравственој заштити особа са инвалидитетом у Нишу.
а22 а23
</t>
  </si>
  <si>
    <t xml:space="preserve">Укупна вредност пројекта је 836.400,00 динара. Подносилац је предложио суфинансирање пројекта у износу од  665.000,00 динара, што не прелази 80% вредности пројекта, нити износе утврђене јавним позивом којим је расписан Конкурс. Тема пројекта је Конвенција о правима особа са инвалидитетом.
а22 а23
</t>
  </si>
  <si>
    <t xml:space="preserve">Укупна вредност пројекта је 860.000,00 динара. Подносилац је предложио суфинансирање пројекта у износу од  680.000,00 динара, што не прелази 80% вредности пројекта, нити износе утврђене јавним позивом којим је расписан Конкурс. Тема пројекта је унапређење социјалне инклузије особа са инвалидитетом у Прешеву и Бујановцу.
а22 а23
</t>
  </si>
  <si>
    <t>Укупна вредност пројекта је 1.000.000,00 динара. Подносилац је предложио суфинансирање пројекта у износу од  800.000,00 динара, што не прелази 80% вредности пројекта, нити износе утврђене јавним позивом којим је расписан Конкурс. Тема пројекта су  улога и значај које спортске активности имају на особе са инвалидитетом. 
а22 а23</t>
  </si>
  <si>
    <t>Укупна вредност пројекта је 1.960.000,00 динара. Подносилац је предложио суфинансирање пројекта у износу од  980.000,00 динара, што не прелази 80% вредности пројекта, нити износе утврђене јавним позивом којим је расписан Конкурс. Тема пројекта је инклузија особа са инвалидитетом у нишком округу.
а22 а23</t>
  </si>
  <si>
    <t xml:space="preserve">Укупна вредност пројекта је 900.000,00 динара. Подносилац је предложио суфинансирање пројекта у износу од  720.000,00 динара, што не прелази 80% вредности пројекта, нити износе утврђене јавним позивом којим је расписан Конкурс. Тема пројекта је приступачност сваке врсте за особе са инвалидитетом.
а22 а23
</t>
  </si>
  <si>
    <t>Укупна вредност пројекта је 1.240.000,00 динара. Подносилац је предложио суфинансирање пројекта у износу од  990.000,00 динара, што не прелази 80% вредности пројекта, нити износе утврђене јавним позивом којим је расписан Конкурс. Тема пројекта је инклузија и пружање подршке особама са инвалидитетом у локалним заједницама.
а22 а23</t>
  </si>
  <si>
    <t>Укупна вредност пројекта је 863.850,00 динара. Подносилац је предложио суфинансирање пројекта у износу од  680.000,00 динара, што не прелази 80% вредности пројекта, нити износе утврђене јавним позивом којим је расписан Конкурс. Тема пројекта су начини успостављања комуникације са особама са инвалидитетом. 
а22 а23</t>
  </si>
  <si>
    <t xml:space="preserve">Укупна вредност пројекта је 1.202.480,00 динара. Подносилац је предложио суфинансирање пројекта у износу од  961.984,00 динара, што не прелази 80% вредности пројекта, нити износе утврђене јавним позивом којим је расписан Конкурс. Тема пројекта су педагошки асистенти у инклузивном образовању деце са инвалидитетом.
а22 а23
</t>
  </si>
  <si>
    <t xml:space="preserve">Укупна вредност пројекта је 1.050.000,00 динара. Подносилац је предложио суфинансирање пројекта у износу од  700.000,00 динара, што не прелази 80% вредности пројекта, нити износе утврђене јавним позивом којим је расписан Конкурс. Тема пројекта је емотивни живот особа са инвалидитетом.
а22 а23
</t>
  </si>
  <si>
    <t xml:space="preserve">Укупна вредност пројекта је 875.000,00 динара. Подносилац је предложио суфинансирање пројекта у износу од  700.000,00 динара, што не прелази 80% вредности пројекта, нити износе утврђене јавним позивом којим је расписан Конкурс. Тема пројекта је друштвени и социјални положај особа са инвалидитетом.
а22 а23
</t>
  </si>
  <si>
    <t>Укупна вредност пројекта је 898.120,00 динара. Подносилац је предложио суфинансирање пројекта у износу од  690.000,00 динара, што не прелази 80% вредности пројекта, нити износе утврђене јавним позивом којим је расписан Конкурс. Тема пројекта су права деце са инвалидитетом. 
а22 а23</t>
  </si>
  <si>
    <t xml:space="preserve">Укупна вредност пројекта је 1.250.000,00 динара. Подносилац је предложио суфинансирање пројекта у износу од  1.000.000,00 динара, што не прелази 80% вредности пројекта, нити износе утврђене јавним позивом којим је расписан Конкурс. Тема пројекта је инклузија особа са инвалидитетом у заједницу кроз бављење спортом.
а22 а23
</t>
  </si>
  <si>
    <t>Укупна вредност пројекта је 1.003.400,00 динара. Подносилац је предложио суфинансирање пројекта у износу од  728.400,00 динара, што не прелази 80% вредности пројекта, нити износе утврђене јавним позивом којим је расписан Конкурс. Тема пројекта је борба коју је Мирослав Ђорђевић наставио након губитка вида. 
а22 а23</t>
  </si>
  <si>
    <t xml:space="preserve">Укупна вредност пројекта је 1.003.400,00 динара. Подносилац је предложио суфинансирање пројекта у износу од 728.400,00 динара, што не прелази 80% вредности пројекта, нити износе утврђене јавним позивом којим је расписан Конкурс. Тема пројекта је развој тениске каријере Сташе Јовановић, особе са оштећеним слухом.
а22 а23
</t>
  </si>
  <si>
    <t>Укупна вредност пројекта је 1.344.000,00 динара. Подносилац је предложио суфинансирање пројекта у износу од  944.000,00 динара, што не прелази 80% вредности пројекта, нити износе утврђене јавним позивом којим је расписан Конкурс. Тема пројекта је питање приступачности особа са инвалидитетом објектима у Срему. 
а22 а23</t>
  </si>
  <si>
    <t xml:space="preserve">Укупна вредност пројекта је 1.000.000.000,00 динара. Подносилац је предложио суфинансирање пројекта у износу од  800.000.000,00 динара, што не прелази 80% вредности пројекта, нити износе утврђене јавним позивом којим је расписан Конкурс. Тема пројекта је партиципација особа са инвалидитетом у све сегменте друштвеног живота.
а22 а23
</t>
  </si>
  <si>
    <t xml:space="preserve">Укупна вредност пројекта је 1.000.000,00 динара. Подносилац је предложио суфинансирање пројекта у износу од  800.000,00 динара, што не прелази 80% вредности пројекта, нити износе утврђене јавним позивом којим је расписан Конкурс. Тема пројекта је значај жртава ратних војних инвалида у Србији.
а22 а23
</t>
  </si>
  <si>
    <t>Укупна вредност пројекта је 615.000.000,00 динара. Подносилац је предложио суфинансирање пројекта у износу од  492.000.000,00 динара, што не прелази 80% вредности пројекта, нити износе утврђене јавним позивом којим је расписан Конкурс. Тема пројекта је примена спорта у сврху опоравка или подизања квалитета живота особа са инвалидитетом. 
а22 а23</t>
  </si>
  <si>
    <t xml:space="preserve">Укупна вредност пројекта је 1.500.000,00 динара. Подносилац је предложио суфинансирање пројекта у износу од  740.000,00 динара, што не прелази 80% вредности пројекта, нити износе утврђене јавним позивом којим је расписан Конкурс. Тема пројекта је окружење у којем функционишу особе са инвалидитетом и начини на које се носе са истим.
а22 а23
</t>
  </si>
  <si>
    <t xml:space="preserve">Укупна вредност пројекта је 1.070.000,00 динара. Подносилац је предложио суфинансирање пројекта у износу од  800.000,00 динара, што не прелази 80% вредности пројекта, нити износе утврђене јавним позивом којим је расписан Конкурс. Тема пројекта је укључивање особа са инвалидитетом у све сфере друштвеног живота.
а22 а23
</t>
  </si>
  <si>
    <t xml:space="preserve">Укупна вредност пројекта је 955.600,00 динара. Подносилац је предложио суфинансирање пројекта у износу од  744.000,00 динара, што не прелази 80% вредности пројекта, нити износе утврђене јавним позивом којим је расписан Конкурс. Тема пројекта је упознавање са новим законом о правима војних инвалида, цивилних инвалида рата и чланова њихових породица.
а22 а23
</t>
  </si>
  <si>
    <t>Укупна вредност пројекта је 6.489.600,00 динара. Подносилац је предложио суфинансирање пројекта у износу од  999.000,00 динара, што не прелази 80% вредности пројекта, нити износе утврђене јавним позивом којим је расписан Конкурс. Тема пројекта су брачне заједнице особа са инвалидитетом. 
а22 а23</t>
  </si>
  <si>
    <t>Укупна вредност пројекта је 2.141.000.000,00 динара. Подносилац је предложио суфинансирање пројекта у износу од  670.000.000,00 динара, што не прелази 80% вредности пројекта, нити износе утврђене јавним позивом којим је расписан Конкурс. Тема пројекта су права особа са инвалидитетом.
а22 а23</t>
  </si>
  <si>
    <t>Укупна вредност пројекта је 564.600,00 динара. Подносилац је предложио суфинансирање пројекта у износу од  450.000,00 динара, што не прелази 80% вредности пројекта, нити износе утврђене јавним позивом којим је расписан Конкурс. Тема пројекта је значај спорта и физичких активности за особе са инвалидитетом. 
а22 а23</t>
  </si>
  <si>
    <t xml:space="preserve">Укупна вредност пројекта је 1.945.000,00 динара. Подносилац је предложио суфинансирање пројекта у износу од  970.000,00 динара, што не прелази 80% вредности пројекта, нити износе утврђене јавним позивом којим је расписан Конкурс. Пројекат се бави проблемима архитектонског типа за приступ особама са инвалидитетом.
а22 а23
</t>
  </si>
  <si>
    <t xml:space="preserve">Укупна вредност пројекта је 1.000.000,00 динара. Подносилац је предложио суфинансирање пројекта у износу од  800.000,00 динара, што прелази 80% вредности пројекта утврђене јавним позивом којим је расписан Конкурс. Тема пројекта је инклузија особа са инвалидитетом и тешкоћама у развоју у друштвену заједницу.
а22 а23
</t>
  </si>
  <si>
    <t xml:space="preserve">Укупна вредност пројекта је 657.480,00 динара. Подносилац је предложио суфинансирање пројекта у износу од  525.984,00 динара, што не прелази 80% вредности пројекта, нити износе утврђене јавним позивом којим је расписан Конкурс. Тема пројекта је превенција од дискриминације и предрасуда особа са инвалидитетом.
а22 а23
</t>
  </si>
  <si>
    <t>Укупна вредност пројекта је 910.000,00 динара. Подносилац је предложио суфинансирање пројекта у износу од 690.000,00 динара, што не прелази 80% вредности пројекта, нити износе утврђене јавним позивом којим је расписан Конкурс. Тема пројекта је положај особа са инвалидитетом. 
а22 а23</t>
  </si>
  <si>
    <t xml:space="preserve">Укупна вредност пројекта је 1.290.400,00 динара. Подносилац је предложио суфинансирање пројекта у износу од  1.000.000,00 динара, што не прелази 80% вредности пројекта, нити износе утврђене јавним позивом којим је расписан Конкурс. Тема пројекта су проблеми и препреке са којима се суочавају особе са инвалидитетом.
а22 а23
</t>
  </si>
  <si>
    <t xml:space="preserve">Укупна вредност пројекта је 1.196.000,00 динара. Подносилац је предложио суфинансирање пројекта у износу од  956.800,00 динара, што не прелази 80% вредности пројекта, нити износе утврђене јавним позивом којим је расписан Конкурс. Тема пројекта је положај особа са инвалидитетом у друштвеној заједници.
а22 а23
</t>
  </si>
  <si>
    <t>Укупна вредност пројекта је 750.000,00 динара. Подносилац је предложио суфинансирање пројекта у износу од  600.000,00 динара, што не прелази 80% вредности пројекта нити износе утврђене јавним позивим којим је расписан Конкурс. Тема пројекта је психо - физичко здравље особа са инвалидитетом.
а22 а23</t>
  </si>
  <si>
    <t xml:space="preserve">Укупна вредност пројекта је 1.945.000.000,00 динара. Подносилац је предложио суфинансирање пројекта у износу од  970.000.000,00 динара, што не прелази 80% вредности пројекта, нити износе утврђене јавним позивом којим је расписан Конкурс. Тема пројекта су проблеми и препреке са којима се суочавају деца са инвалидитетом.
а22 а23
</t>
  </si>
  <si>
    <t>Укупна вредност пројекта је 1.140.000,00 динара. Подносилац је предложио суфинансирање пројекта у износу од  900.000,00 динара, што не прелази 80% вредности пројекта, нити износе утврђене јавним позивом којим је расписан Конкурс. Тема пројекта су социјално угрожене групе особа са инвалидитетом на територији општина Баточино и Лапово. 
а22 а23</t>
  </si>
  <si>
    <t xml:space="preserve">Укупна вредност пројекта је 1.250.000,00 динара. Подносилац је предложио суфинансирање пројекта у износу од  1.000.000,00 динара, што не прелази 80% вредности пројекта, нити износе утврђене јавним позивом којим је расписан Конкурс. Тема пројекта је проблематика инклузије особа са инвалидитетом у друштвену заједницу.
а22 а23
</t>
  </si>
  <si>
    <t xml:space="preserve">Укупна вредност пројекта је 2.987.200,00 динара. Подносилац је предложио суфинансирање пројекта у износу од  990.000,00 динара, што не прелази 80% вредности пројекта, нити износе утврђене јавним позивом којим је расписан Конкурс. Тема пројекта је инклузија особа са инвалидитетом у токове сруштва.
а22 а23
</t>
  </si>
  <si>
    <t xml:space="preserve">Укупна вредност пројекта је 1.263.000.000,00 динара. Подносилац је предложио суфинансирање пројекта у износу од  999.000.000,00 динара, што не прелази 80% вредности пројекта, нити износе утврђене јавним позивом којим је расписан Конкурс. Тема пројекта је  политичка партиципација и учешће особа са инвалидитетом у свим аспектима друштвеног живота.
а22 а23
</t>
  </si>
  <si>
    <t>Укупна вредност пројекта је 801.300,00 динара. Подносилац је предложио суфинансирање пројекта у износу од  636.300,00 динара, што не прелази 80% вредности пројекта, нити износе утврђене јавним позивом којим је расписан Конкурс. Пројекат се бави истраживањем мере и начинима на које су особе са инвалидитетом укључене у културну инклузију у ужичком крају. 
а22 а23
а55 400.000,00 динара а57</t>
  </si>
  <si>
    <t xml:space="preserve"> РБ у ранг листи</t>
  </si>
  <si>
    <t xml:space="preserve">Подносилац је доставио ППП ПД1 обрасце за 4 месеца са по 1 запосленим.
</t>
  </si>
  <si>
    <t xml:space="preserve">МЕСТО 
</t>
  </si>
  <si>
    <t xml:space="preserve">ПОДНОСИЛАЦ ПРОЈЕКТА 
</t>
  </si>
  <si>
    <t xml:space="preserve">НАЗИВ ПРОЈЕКТА
</t>
  </si>
  <si>
    <t>ВРСТА МЕДИЈА 
ТВ, РА, ИН, НВ,НА</t>
  </si>
  <si>
    <t>НАЗИВ РЕГИСТРОВАНОГ МЕДИЈА ЗА ИЗДАВАЧЕ МЕДИЈА
Копирати назив из Регистра медија</t>
  </si>
  <si>
    <t>ДА ЛИ ЈЕ ПРОДУКЦИЈА?
ДА</t>
  </si>
  <si>
    <t>ЕМИТЕР
Копирати назив из Регистра медија</t>
  </si>
  <si>
    <t>ВЕБ АДРЕСА
За интернет, адреса сајта</t>
  </si>
  <si>
    <t xml:space="preserve">E-MAIL КОРИСНИКА
Пажљиво унети </t>
  </si>
  <si>
    <t>РЕГИСТАРСКИ БР МЕДИЈА ПРЕКО КОЈЕГ ЋЕ СЕ ЕМИТОВАТИ САДРЖАЈ
Копирати из Регистра медија обавезно латиницом</t>
  </si>
  <si>
    <t>ПРАВНИ СТАТУС (доо, уг, пр, ад, ортачко друштво, синдикат, фондација...)</t>
  </si>
  <si>
    <t>ЕК
481 (уг, савез, ФНД. Синдикат)
424 (АД;ДОО;ПР;ОД)</t>
  </si>
  <si>
    <r>
      <t xml:space="preserve">СРЕДСТВА ЗА КОЈА АПЛИЦИРАТЕ
</t>
    </r>
    <r>
      <rPr>
        <sz val="12"/>
        <rFont val="Times New Roman"/>
        <family val="1"/>
      </rPr>
      <t>(400.000 - 1.000.000)</t>
    </r>
  </si>
  <si>
    <t xml:space="preserve"> ТЕМАТСКА ОБЛАСТ
према ближим критеријумима конкурса
</t>
  </si>
  <si>
    <t xml:space="preserve">БРОЈ БОДОВА ПРЕМА ДУЖИНИ ОБАВЉАЊА ДЕЛАТНОСТИ
0 - (краће од 1 године)
1 - (од 1 до 3 године)
2 - (од 3 до 5 година)
3 - (од 5 до 10 година)
4- (дуже од 10 година)
</t>
  </si>
  <si>
    <t xml:space="preserve">БРОЈ БОДОВА ПРЕМА ПРОСЕЧАНОМ БРОЈ ЗАПОСЛЕНИХ
0 - (без запослених)
1 - (од 1 до 3 запослена)
2 - (од 4 до 6 запослених)
3 - (од 7 до 10 запослених)
4 - (више од 10 запослених)
</t>
  </si>
  <si>
    <t xml:space="preserve">ПОСЕДОВАЊЕ ОПРЕМЕ
0 - не поседује (потребно је изнајмљивање)
5 - поседује (није потребно изнајмљивање)
</t>
  </si>
  <si>
    <t>ОДБАЧЕН
ДА</t>
  </si>
  <si>
    <t xml:space="preserve">Укупна вредност пројекта је 995.000,00 динара. Подносилац је предложио суфинансирање пројекта у износу од  785.000,00 динара, што не прелази 80% вредности пројекта, нити износе утврђене јавним позивом којим је расписан Конкурс. Пројекат се бави мапирањем систематских проблема особа са инвалидитетом и њихових родитеља/старатеља.
а22 а23
а55 550.000,00 динара а57
</t>
  </si>
  <si>
    <t xml:space="preserve">
4 - (више од 10 запослених)</t>
  </si>
  <si>
    <t xml:space="preserve">Укупна вредност пројекта је 1.252.000,00 динара. Подносилац је предложио суфинансирање пројекта у износу од  992.000,00 динара, што не прелази 80% вредности пројекта, нити износе утврђене јавним позивом којим је расписан Конкурс. Тема пројекта је историја глувих и наглувих особа у Србији, са фокусом на асистивне технологије.
а22 а23
а55 500.000,00 динара а57
</t>
  </si>
  <si>
    <t xml:space="preserve">
2 - (од 4 до 6 запослених)
</t>
  </si>
  <si>
    <t xml:space="preserve">Укупна вредност пројекта је 1.120.000,00 динара. Подносилац је предложио суфинансирање пројекта у износу од  890.000,00 динара, што не прелази 80% вредности пројекта, нити износе утврђене јавним позивом којим је расписан Конкурс. Тема пројекта је примена вештачке интелигенције у циљу побољшања положаја ОСИ у Србији. 
а22 а23
а55 750.000,00 динара а57
</t>
  </si>
  <si>
    <t xml:space="preserve">Укупна вредност пројекта је 773.000,00 динара. Подносилац је предложио суфинансирање пројекта у износу од  598.000,00 динара, што не прелази 80% вредности пројекта, нити износе утврђене јавним позивом којим је расписан Конкурс. Тема пројекта су механизми превазилажења страхова с акојима се суочавају особе са повредом кичмене мождине.
а22 а23
а55 500.000,00 динара а57
</t>
  </si>
  <si>
    <t xml:space="preserve">Укупна вредност пројекта је 669.000,00 динара. Подносилац је предложио суфинансирање пројекта у износу од  535.000,00 динара, што не прелази 80% вредности пројекта, нити износе утврђене јавним позивом којим је расписан Конкурс. Тема пројекта је живот глувих и наглувих особа на територији Јужнобанатског округа.
а22 а23
а55 500.000,00 динара а57
</t>
  </si>
  <si>
    <t xml:space="preserve">Укупна вредност пројекта је 1.630.000,00 динара. Подносилац је предложио суфинансирање пројекта у износу од  990.000,00 динара, што не прелази 80% вредности пројекта, нити износе утврђене јавним позивом којим је расписан Конкурс. Тема пројекта је друштвени ангажман оболелих од ретких болести, као и чланова њихових породица.
а22 а23
а55 500.000,00 динара а56
</t>
  </si>
  <si>
    <t xml:space="preserve">Укупна вредност пројекта је 1.013.000,00 динара. Подносилац је предложио суфинансирање пројекта у износу од  803.000,00 динара, што не прелази 80% вредности пројекта, нити износе утврђене јавним позивом којим је расписан Конкурс. Тема пројекта су рукотворине и друге креативности које произилазе од особа са инвалидитетом.
а22 а23
а55 700.000,00 динара а56
</t>
  </si>
  <si>
    <t xml:space="preserve">Укупна вредност пројекта је 1.299.000,00 динара. Подносилац је предложио суфинансирање пројекта у износу од  998.000,00 динара, што не прелази 80% вредности пројекта, нити износе утврђене јавним позивом којим је расписан Конкурс. Тема пројекта је физичко здравље особа са инвалидитетом.
а22 а23
а55 500.000,00 динара а57
</t>
  </si>
  <si>
    <t xml:space="preserve">Укупна вредност пројекта је 1.240.000,00 динара. Подносилац је предложио суфинансирање пројекта у износу од  990.000,00 динара, што не прелази 80% вредности пројекта, нити износе утврђене јавним позивом којим је расписан Конкурс. Тема пројекта су посебне вештине и таленти особа са инвалидитетом на територији Крушевца.
а22 а23
а55 500.000,00 динара а56
</t>
  </si>
  <si>
    <t xml:space="preserve">Укупна вредност пројекта је 1.116.000,00 динара. Подносилац је предложио суфинансирање пројекта у износу од  885.000,00 динара, што не прелази 80% вредности пројекта, нити износе утврђене јавним позивом којим је расписан Конкурс. Тема пројекта је позиционирање особа са инвалидитетом у друштву и њихов излазак из "медијског гета".
а22 а23
а55 400.000,00 динара а57
</t>
  </si>
  <si>
    <t xml:space="preserve">Укупна вредност пројекта је 1.094.000,00 динара. Подносилац је предложио суфинансирање пројекта у износу од  874.000,00 динара, што не прелази 80% вредности пројекта, нити износе утврђене јавним позивом којим је расписан Конкурс. Тема пројекта је друштвена инклузија деце са сметњама у развоју на територији општине Апатин.
а22 а23
а55 650.000,00 динара а56
</t>
  </si>
  <si>
    <t xml:space="preserve">
2 - (од 4 до 6 запослених)</t>
  </si>
  <si>
    <t xml:space="preserve">Укупна вредност пројекта је 1.260.000,00 динара. Подносилац је предложио суфинансирање пројекта у износу од  1.000.000,00 динара, што не прелази 80% вредности пројекта, нити износе утврђене јавним позивом којим је расписан Конкурс. Тема пројекта је запошљавање особа са инвалидитетом у Пироту.
а22 а23
а55 400.000,00 динара а56
</t>
  </si>
  <si>
    <t xml:space="preserve">
0 - (без запослених)</t>
  </si>
  <si>
    <t xml:space="preserve">Укупна вредност пројекта је 985.000,00 динара. Подносилац је предложио суфинансирање пројекта у износу од  490.000,00 динара, што не прелази 80% вредности пројекта, нити износе утврђене јавним позивом којим је расписан Конкурс. Тема пројекта је укључивање слепих и слабовидих особа у заједницу.
а22 а23
а55 450.000,00 динара а56
</t>
  </si>
  <si>
    <t xml:space="preserve">
3 - (од 7 до 10 запослених)</t>
  </si>
  <si>
    <t xml:space="preserve">Укупна вредност пројекта је 1.310.000,00 динара. Подносилац је предложио суфинансирање пројекта у износу од  890.000,00 динара, што не прелази 80% вредности пројекта, нити износе утврђене јавним позивом којим је расписан Конкурс. Тема пројекта је проблем запошљавања особа са инвалидитетом у локалним заједницама.
а22 а23
а55 600.000,00 динара а56
</t>
  </si>
  <si>
    <t xml:space="preserve">Укупна вредност пројекта је 920.982,00 динара. Подносилац је предложио суфинансирање пројекта у износу од  684.000,00 динара, што не прелази 80% вредности пројекта, нити износе утврђене јавним позивом којим је расписан Конкурс. Пројекат се бави начинима на које побољшати положај особа са невидљивим инвалидитетом у друштву: дијабетес, депресија, дислексија, хроничне болести.
а22 а23
</t>
  </si>
  <si>
    <t xml:space="preserve">Укупна вредност пројекта је 899.600,00 динара. Подносилац је предложио суфинансирање пројекта у износу од  691.600,00 динара, што не прелази 80% вредности пројекта, нити износе утврђене јавним позивом којим је расписан Конкурс. Тема пројекта је дневни боравак за децу са инвалидитетом у Бујановцу.
а22 а23
</t>
  </si>
  <si>
    <t xml:space="preserve">Укупна вредност пројекта је 750.000,00 динара. Подносилац је предложио суфинансирање пројекта у износу од  600.000,00 динара, што не прелази 80% вредности пројекта, нити износе утврђене јавним позивом којим је расписан Конкурс. Тема пројекта је дискриминација особа са инвалидитетом приликом запошљавања у Србији.
а22 а23
</t>
  </si>
  <si>
    <t xml:space="preserve">Укупна вредност пројекта је 854.000,00 динара. Подносилац је предложио суфинансирање пројекта у износу од  642.000,00 динара, што не прелази 80% вредности пројекта, нити износе утврђене јавним позивом којим је расписан Конкурс. Тема пројекта су права особа са инвалидитетом и сметњама у развоју.
а22 а23  
</t>
  </si>
  <si>
    <t xml:space="preserve">Укупна вредност пројекта је 1.260.000,00 динара. Подносилац је предложио суфинансирање пројекта у износу од  900.000,00 динара, што не прелази 80% вредности пројекта, нити износе утврђене јавним позивом којим је расписан Конкурс. Тема пројекта је превазилажење препрека са којима се суочавају особе са инвалидитетом кроз обезбеђивање равноправности у друштвеној заједници.
а22 а23
</t>
  </si>
  <si>
    <t xml:space="preserve">Укупна вредност пројекта је 984.000,00 динара. Подносилац је предложио суфинансирање пројекта у износу од  780.000,00 динара, што не прелази 80% вредности пројекта, нити износе утврђене јавним позивом којим је расписан Конкурс. Тема пројекта је свакодневница деце са аутизмом на подручју Врања.
а22 а23
</t>
  </si>
  <si>
    <t xml:space="preserve">Укупна вредност пројекта је 1.057.000,00 динара. Подносилац је предложио суфинансирање пројекта у износу од  707.000,00 динара, што не прелази 80% вредности пројекта, нити износе утврђене јавним позивом којим је расписан Конкурс. Тема пројекта су ратни војни инвалиди.
а22 а23
</t>
  </si>
  <si>
    <t xml:space="preserve">Укупна вредност пројекта је 1.405.402,00 динара. Подносилац је предложио суфинансирање пројекта у износу од  383.774,00 динара, што не прелази 80% вредности пројекта, нити износе утврђене јавним позивом којим је расписан Конкурс. Тема пројекта је проблематика запошљавања особа са инвалидитетом на територији града Чачка.
а22 а23
</t>
  </si>
  <si>
    <t xml:space="preserve">Укупна вредност пројекта је 1.055.000,00 динара. Подносилац је предложио суфинансирање пројекта у износу од  750.000,00 динара, што не прелази 80% вредности пројекта, нити износе утврђене јавним позивом којим је расписан Конкурс. Пројекат се бави афирмацијом и промоцијом параолимпијских спортиста из Србије.
а22 а23
</t>
  </si>
  <si>
    <t xml:space="preserve">
1 - (од 1 до 3 запослена)
</t>
  </si>
  <si>
    <t xml:space="preserve">Укупна вредност пројекта је 1.010.000,00 динара. Подносилац је предложио суфинансирање пројекта у износу од  800.000,00 динара, што не прелази 80% вредности пројекта, нити износе утврђене јавним позивом којим је расписан Конкурс. Тема пројекта је социјално предузетништво особа са инвалидитетом из нововарошког краја.
а22 а23
</t>
  </si>
  <si>
    <t xml:space="preserve">Укупна вредност пројекта је 1.130.000,00 динара. Подносилац је предложио суфинансирање пројекта у износу од  900.000,00 динара, што не прелази 80% вредности пројекта, нити износе утврђене јавним позивом којим је расписан Конкурс. Тема пројекта су удружења за особе са инвалидитетом на територији општине Параћин.
а22 а23
</t>
  </si>
  <si>
    <t xml:space="preserve">Укупна вредност пројекта је 910.000,00 динара. Подносилац је предложио суфинансирање пројекта у износу од  725.000,00 динара, што не прелази 80% вредности пројекта, нити износе утврђене јавним позивом којим је расписан Конкурс. Тема пројекта је укључивање особа обололелих од Мултипла Склерозе у редовне токове друштвене заједнице.
а22 а23
</t>
  </si>
  <si>
    <t xml:space="preserve">Укупна вредност пројекта је 986.000,00 динара. Подносилац је предложио суфинансирање пројекта у износу од  767.000,00 динара, што не прелази 80% вредности пројекта, нити износе утврђене јавним позивом којим је расписан Конкурс. Тема пројекта је ментални и физички развој особа са инвалидитетом кроз спорт.
а22 а23
</t>
  </si>
  <si>
    <t xml:space="preserve">Укупна вредност пројекта је 800.000,00 динара. Подносилац је предложио суфинансирање пројекта у износу од  640.000,00 динара, што не прелази 80% вредности пројекта, нити износе утврђене јавним позивом којим је расписан Конкурс. Тема пројекта је иклузивни живот особа са инвалидитетом у локалним заједницама.
а22 а23
</t>
  </si>
  <si>
    <t xml:space="preserve">
3 - (од 7 до 10 запослених)
</t>
  </si>
  <si>
    <t xml:space="preserve">Укупна вредност пројекта је 633.928,00 динара. Подносилац је предложио суфинансирање пројекта у износу од  500.000,00 динара, што не прелази 80% вредности пројекта, нити износе утврђене јавним позивом којим је расписан Конкурс. Тема пројекта је инклузивно образовање деце са инвалидитетом у руралним подручјима општине Житорађа.
а22 а23
</t>
  </si>
  <si>
    <t xml:space="preserve">Укупна вредност пројекта је 822.000,00 динара. Подносилац је предложио суфинансирање пројекта у износу од  650.000,00 динара, што не прелази 80% вредности пројекта, нити износе утврђене јавним позивом којим је расписан Конкурс. Тема пројекта је укључивање особа са инвалидитетом у друштвене активности.
а22 а23
</t>
  </si>
  <si>
    <t xml:space="preserve">Укупна вредност пројекта је 1.688.840,00 динара. Подносилац је предложио суфинансирање пројекта у износу од  834.179,00 динара, што не прелази 80% вредности пројекта, нити износе утврђене јавним позивом којим је расписан Конкурс. Тема пројекта је афирмисање параспортиста у Западној Србији.
а22 а23
</t>
  </si>
  <si>
    <t xml:space="preserve">Укупна вредност пројекта је 594.160,00 динара. Подносилац је предложио суфинансирање пројекта у износу од  475.000,00 динара, што не прелази 80% вредности пројекта, нити износе утврђене јавним позивом којим је расписан Конкурс. Тема пројекта су могућности партиципације особа са инвалидитетом у креирање јавних политика у општини Брус.
а22 а23
</t>
  </si>
  <si>
    <t xml:space="preserve">Укупна вредност пројекта је 975.000,00 динара. Подносилац је предложио суфинансирање пројекта у износу од  400.000,00 динара, што не прелази 80% вредности пројекта, нити износе утврђене јавним позивом којим је расписан Конкурс. Тема пројекта је проблематика особа на хемодијализи, транслантарних и хроничних бубрежних инвалида.
а22 а23
</t>
  </si>
  <si>
    <t>Нису доставили ПД
0 - (без запослених)</t>
  </si>
  <si>
    <t xml:space="preserve">Укупна вредност пројекта је 1.200.000,00 динара. Подносилац је предложио суфинансирање пројекта у износу од  960.000,00 динара, што не прелази 80% вредности пројекта, нити износе утврђене јавним позивом којим је расписан Конкурс. Тема пројекта је приступачност особама са инвалидитетом у свим сверама живота и заједнице.
а22 а23
</t>
  </si>
  <si>
    <t xml:space="preserve">Укупна вредност пројекта је 847.000,00 динара. Подносилац је предложио суфинансирање пројекта у износу од  670.000,00 динара, што не прелази 80% вредности пројекта, нити износе утврђене јавним позивом којим је расписан Конкурс. Тема пројекта је превенција и заштита од дискриминације особа са инвалидитетом.
а22 а23
</t>
  </si>
  <si>
    <t xml:space="preserve">Укупна вредност пројекта је 653.000,00 динара. Подносилац је предложио суфинансирање пројекта у износу од  523.000,00 динара, што не прелази 80% вредности пројекта, нити износе утврђене јавним позивом којим је расписан Конкурс. Тема пројекта је друштвени и економски положај особа са инвалидитетом у Србији.
а22 а23
</t>
  </si>
  <si>
    <t xml:space="preserve">Укупна вредност пројекта је 1.853.000,00 динара. Подносилац је предложио суфинансирање пројекта у износу од  912.000,00 динара, што не прелази 80% вредности пројекта, нити износе утврђене јавним позивом којим је расписан Конкурс. Тема пројекта је процес инклузије особа са инвалидитетом на територији Моравског округа.
а22 а23
</t>
  </si>
  <si>
    <t xml:space="preserve">Укупна вредност пројекта је 1.181.819,00 динара. Подносилац је предложио суфинансирање пројекта у износу од  766.900,00 динара, што не прелази 80% вредности пројекта, нити износе утврђене јавним позивом којим је расписан Конкурс. Тема пројекта је представљање постојећих и указивање на непостојеће сервисе подршке особама са инвалидитетом.
а22 а23
</t>
  </si>
  <si>
    <t xml:space="preserve">Укупна вредност пројекта је 1.200.000,00 динара. Подносилац је предложио суфинансирање пројекта у износу од  960.000,00 динара, што не прелази 80% вредности пројекта, нити износе утврђене јавним позивом којим је расписан Конкурс. Тема пројекта је однос заједнице према особама са инвалидитетом.
а22 а23
</t>
  </si>
  <si>
    <t xml:space="preserve">Укупна вредност пројекта је 768.000,00 динара. Подносилац је предложио суфинансирање пројекта у износу од  612.000,00 динара, што не прелази 80% вредности пројекта, нити износе утврђене јавним позивом којим је расписан Конкурс. Тема пројекта је допринос који дају особе са инвалидитетом у раду локалних самоуправа.
а22 а23
</t>
  </si>
  <si>
    <t xml:space="preserve">Укупна вредност пројекта је 1.110.000,00 динара. Подносилац је предложио суфинансирање пројекта у износу од  750.000,00 динара, што не прелази 80% вредности пројекта, нити износе утврђене јавним позивом којим је расписан Конкурс. Пројекат се бави проблематиком запошљавања особа са инвалидитетом у Србији.
а22 а23
</t>
  </si>
  <si>
    <t>Укупна вредност пројекта је 835.000,00 динара. Подносилац је предложио суфинансирање пројекта у износу од  661.000,00 динара, што не прелази 80% вредности пројекта, нити износе утврђене јавним позивом којим је расписан Конкурс. Тема пројекта су могућности и процес запошљавања особа са инвалидитетом.
а22 а23</t>
  </si>
  <si>
    <t xml:space="preserve">Укупна вредност пројекта је 850.000,00 динара. Подносилац је предложио суфинансирање пројекта у износу од  670.000,00 динара, што не прелази 80% вредности пројекта, нити износе утврђене јавним позивом којим је расписан Конкурс. Тема пројекта су физичке баријере са којима се свакодневно сусрећу особе са инвалидитетом на подручју Пирота.
а22 а23
</t>
  </si>
  <si>
    <t xml:space="preserve">Укупна вредност пројекта је 1.380.800,00 динара. Подносилац је предложио суфинансирање пројекта у износу од  996.800,00 динара, што не прелази 80% вредности пројекта, нити износе утврђене јавним позивом којим је расписан Конкурс. Тема пројекта је значај и улога личних асистената у предшколским и школским установама.
а22 а23
</t>
  </si>
  <si>
    <t xml:space="preserve">Укупна вредност пројекта је 1.233.000,00 динара. Подносилац је предложио суфинансирање пројекта у износу од  976.350,00 динара, што не прелази 80% вредности пројекта, нити износе утврђене јавним позивом којим је расписан Конкурс. Тема пројекта су рад и потешкоће са којима се спортски клубови за рад са особама са инвалидитетом сусрећу.
а22 а23
</t>
  </si>
  <si>
    <t xml:space="preserve">Укупна вредност пројекта је 962.200,00 динара. Подносилац је предложио суфинансирање пројекта у износу од  632.200,00 динара, што не прелази 80% вредности пројекта, нити износе утврђене јавним позивом којим је расписан Конкурс. Тема пројекта је самостални живот и укључивање у заједницу особа са Дауновим синдромом у Србији.
а22 а23
</t>
  </si>
  <si>
    <t xml:space="preserve">Укупна вредност пројекта је 1.365.200,00 динара. Подносилац је предложио суфинансирање пројекта у износу од  1.000.000,00 динара, што не прелази 80% вредности пројекта, нити износе утврђене јавним позивом којим је расписан Конкурс. Тема пројекта је здравствени положај особа са инвалидитетом на територији Врања.
а22 а23
</t>
  </si>
  <si>
    <t xml:space="preserve">Укупна вредност пројекта је 730.000,00 динара. Подносилац је предложио суфинансирање пројекта у износу од  550.000,00 динара, што не прелази 80% вредности пројекта, нити износе утврђене јавним позивом којим је расписан Конкурс. Тема пројекта је заштита сексуалног и репродуктивног здравља особа са инвалидитетом.
а22 а23
</t>
  </si>
  <si>
    <t xml:space="preserve">Укупна вредност пројекта је 895.000,00 динара. Подносилац је предложио суфинансирање пројекта у износу од  695.000,00 динара, што не прелази 80% вредности пројекта, нити износе утврђене јавним позивом којим је расписан Конкурс. Пројекат се бави начинима на које подићи доступност услуга социјалне заштите особама са инвалидитетом.
а22 а23
</t>
  </si>
  <si>
    <t xml:space="preserve">Укупна вредност пројекта је 1,195.000,00 динара. Подносилац је предложио суфинансирање пројекта у износу од  945.000,00 динара, што не прелази 80% вредности пројекта, нити износе утврђене јавним позивом којим је расписан Конкурс. Тема пројекта је значај и улога удружења која се баве особама са инвалидитетом у Србији.
а22 а23
</t>
  </si>
  <si>
    <t xml:space="preserve">
0 - (без запослених)
</t>
  </si>
  <si>
    <t xml:space="preserve">Укупна вредност пројекта је 780.000,00 динара. Подносилац је предложио суфинансирање пројекта у износу од  600.000,00 динара, што не прелази 80% вредности пројекта, нити износе утврђене јавним позивом којим је расписан Конкурс. Тема пројекта су вршњачко, сексуално и дигитално насиље над особама са инвалидитетом.
а22 а23
</t>
  </si>
  <si>
    <t xml:space="preserve">Укупна вредност пројекта је 1.795.000,00 динара. Подносилац је предложио суфинансирање пројекта у износу од  1.000.000,00 динара, што не прелази 80% вредности пројекта, нити износе утврђене јавним позивом којим је расписан Конкурс. Пројекат се бави афирмисањем стваралаштва особа са инвалидитетом.
а22 а23
</t>
  </si>
  <si>
    <t xml:space="preserve">Укупна вредност пројекта је 1.229.640 ,00 динара. Подносилац је предложио суфинансирање пројекта у износу од  983.000,00 динара, што не прелази 80% вредности пројекта, нити износе утврђене јавним позивом којим је расписан Конкурс. Тема пројекта је друштвени и социлани положај слепих и слабовидих особа у Србији.
а22 а23
</t>
  </si>
  <si>
    <t xml:space="preserve">Укупна вредност пројекта је 1.168.850,00 динара. Подносилац је предложио суфинансирање пројекта у износу од  932.000,00 динара, што не прелази 80% вредности пројекта, нити износе утврђене јавним позивом којим је расписан Конкурс. Пројекат се бави значајем који спортске активности имају за особе са инвалидитетом.
а22 а23
</t>
  </si>
  <si>
    <t xml:space="preserve">Укупна вредност пројекта је 1.200.000,00 динара. Подносилац је предложио суфинансирање пројекта у износу од  960.000,00 динара, што не прелази 80% вредности пројекта, нити износе утврђене јавним позивом којим је расписан Конкурс. Тема пројекта је друштвени и социјални положај глувих и наглувих особа у Србији.
а22 а23
</t>
  </si>
  <si>
    <t xml:space="preserve">Укупна вредност пројекта је 1.150.000,00 динара. Подносилац је предложио суфинансирање пројекта у износу од  910.000,00 динара, што не прелази 80% вредности пројекта, нити износе утврђене јавним позивом којим је расписан Конкурс. Тема пројекта је учешће особа са инвалидитетом у локалном јавном и политичком животу на територији општина Аранђеловац и Топола.
а22 а23
</t>
  </si>
  <si>
    <t xml:space="preserve">Укупна вредност пројекта је 6.398.664,00 динара. Подносилац је предложио суфинансирање пројекта у износу од  980.064,00 динара, што не прелази 80% вредности пројекта, нити износе утврђене јавним позивом којим је расписан Конкурс. Тема пројекта је безбедност и приступачност јавних простора у урбаним срединама особама са инвалидитетом.
а22 а23
</t>
  </si>
  <si>
    <t xml:space="preserve">Укупна вредност пројекта је 1.150.750,00 динара. Подносилац је предложио суфинансирање пројекта у износу од  865.750,00 динара, што не прелази 80% вредности пројекта, нити износе утврђене јавним позивом којим је расписан Конкурс. Тема пројекта је ангажовање особа са оштећеним слухом у све аспекте друштвеног живота.
а22 а23
</t>
  </si>
  <si>
    <t xml:space="preserve">Пријепоље
</t>
  </si>
  <si>
    <t xml:space="preserve">Несаломиви Дух: Инспиративне приче о Снази и Вољи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</si>
</sst>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quot;.&quot;"/>
    <numFmt numFmtId="165" formatCode="#,##0;[Red]#,##0"/>
    <numFmt numFmtId="166" formatCode="#,##0.000"/>
    <numFmt numFmtId="167" formatCode="[$-241A]General"/>
  </numFmts>
  <fonts count="9">
    <font>
      <sz val="11"/>
      <color theme="1"/>
      <name val="Aptos Narrow"/>
      <family val="2"/>
      <charset val="238"/>
      <scheme val="minor"/>
    </font>
    <font>
      <sz val="11"/>
      <color theme="1"/>
      <name val="Aptos Narrow"/>
      <family val="2"/>
      <charset val="238"/>
      <scheme val="minor"/>
    </font>
    <font>
      <sz val="11"/>
      <color rgb="FF9C0006"/>
      <name val="Aptos Narrow"/>
      <family val="2"/>
      <charset val="238"/>
      <scheme val="minor"/>
    </font>
    <font>
      <sz val="11"/>
      <color rgb="FF3F3F76"/>
      <name val="Aptos Narrow"/>
      <family val="2"/>
      <charset val="238"/>
      <scheme val="minor"/>
    </font>
    <font>
      <u/>
      <sz val="11"/>
      <color theme="10"/>
      <name val="Aptos Narrow"/>
      <family val="2"/>
      <charset val="238"/>
      <scheme val="minor"/>
    </font>
    <font>
      <sz val="11"/>
      <color rgb="FF000000"/>
      <name val="Calibri"/>
      <family val="2"/>
    </font>
    <font>
      <sz val="12"/>
      <name val="Times New Roman"/>
      <family val="1"/>
    </font>
    <font>
      <u/>
      <sz val="12"/>
      <name val="Times New Roman"/>
      <family val="1"/>
    </font>
    <font>
      <b/>
      <sz val="12"/>
      <name val="Times New Roman"/>
      <family val="1"/>
    </font>
  </fonts>
  <fills count="22">
    <fill>
      <patternFill patternType="none"/>
    </fill>
    <fill>
      <patternFill patternType="gray125"/>
    </fill>
    <fill>
      <patternFill patternType="solid">
        <fgColor rgb="FFFFC7CE"/>
      </patternFill>
    </fill>
    <fill>
      <patternFill patternType="solid">
        <fgColor rgb="FFFFCC99"/>
      </patternFill>
    </fill>
    <fill>
      <patternFill patternType="solid">
        <fgColor rgb="FFFF0000"/>
        <bgColor indexed="64"/>
      </patternFill>
    </fill>
    <fill>
      <patternFill patternType="solid">
        <fgColor theme="5" tint="0.39997558519241921"/>
        <bgColor indexed="64"/>
      </patternFill>
    </fill>
    <fill>
      <patternFill patternType="solid">
        <fgColor rgb="FFFFC000"/>
        <bgColor indexed="64"/>
      </patternFill>
    </fill>
    <fill>
      <patternFill patternType="solid">
        <fgColor theme="0"/>
        <bgColor indexed="64"/>
      </patternFill>
    </fill>
    <fill>
      <patternFill patternType="solid">
        <fgColor rgb="FFFFFF00"/>
        <bgColor indexed="64"/>
      </patternFill>
    </fill>
    <fill>
      <patternFill patternType="solid">
        <fgColor theme="3" tint="0.89999084444715716"/>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39E794"/>
        <bgColor indexed="64"/>
      </patternFill>
    </fill>
    <fill>
      <patternFill patternType="solid">
        <fgColor rgb="FF06DFEA"/>
        <bgColor indexed="64"/>
      </patternFill>
    </fill>
    <fill>
      <patternFill patternType="solid">
        <fgColor rgb="FFFF66CC"/>
        <bgColor indexed="64"/>
      </patternFill>
    </fill>
    <fill>
      <patternFill patternType="solid">
        <fgColor rgb="FFFFFF99"/>
        <bgColor indexed="64"/>
      </patternFill>
    </fill>
    <fill>
      <patternFill patternType="solid">
        <fgColor rgb="FF00FFFF"/>
        <bgColor indexed="64"/>
      </patternFill>
    </fill>
    <fill>
      <patternFill patternType="solid">
        <fgColor rgb="FFFFCC00"/>
        <bgColor indexed="64"/>
      </patternFill>
    </fill>
    <fill>
      <patternFill patternType="solid">
        <fgColor theme="3" tint="0.79998168889431442"/>
        <bgColor indexed="64"/>
      </patternFill>
    </fill>
    <fill>
      <patternFill patternType="solid">
        <fgColor rgb="FFFFFFFF"/>
        <bgColor indexed="64"/>
      </patternFill>
    </fill>
    <fill>
      <patternFill patternType="solid">
        <fgColor theme="3" tint="0.749992370372631"/>
        <bgColor indexed="64"/>
      </patternFill>
    </fill>
  </fills>
  <borders count="8">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9" fontId="1" fillId="0" borderId="0" applyFont="0" applyFill="0" applyBorder="0" applyAlignment="0" applyProtection="0"/>
    <xf numFmtId="0" fontId="2" fillId="2" borderId="0" applyNumberFormat="0" applyBorder="0" applyAlignment="0" applyProtection="0"/>
    <xf numFmtId="0" fontId="3" fillId="3" borderId="1" applyNumberFormat="0" applyAlignment="0" applyProtection="0"/>
    <xf numFmtId="0" fontId="4" fillId="0" borderId="0" applyNumberFormat="0" applyFill="0" applyBorder="0" applyAlignment="0" applyProtection="0"/>
    <xf numFmtId="167" fontId="5" fillId="0" borderId="0" applyBorder="0" applyProtection="0"/>
  </cellStyleXfs>
  <cellXfs count="102">
    <xf numFmtId="0" fontId="0" fillId="0" borderId="0" xfId="0"/>
    <xf numFmtId="4" fontId="6" fillId="7" borderId="2" xfId="0" applyNumberFormat="1" applyFont="1" applyFill="1" applyBorder="1" applyAlignment="1">
      <alignment horizontal="center" vertical="top" wrapText="1"/>
    </xf>
    <xf numFmtId="0" fontId="6" fillId="7" borderId="2" xfId="0" applyFont="1" applyFill="1" applyBorder="1" applyAlignment="1">
      <alignment horizontal="center" vertical="top"/>
    </xf>
    <xf numFmtId="49" fontId="6" fillId="7" borderId="2" xfId="0" applyNumberFormat="1" applyFont="1" applyFill="1" applyBorder="1" applyAlignment="1">
      <alignment horizontal="center" vertical="top"/>
    </xf>
    <xf numFmtId="0" fontId="6" fillId="7" borderId="2" xfId="0" applyFont="1" applyFill="1" applyBorder="1" applyAlignment="1">
      <alignment horizontal="center" vertical="top" wrapText="1"/>
    </xf>
    <xf numFmtId="0" fontId="6" fillId="4" borderId="2" xfId="0" applyFont="1" applyFill="1" applyBorder="1" applyAlignment="1">
      <alignment horizontal="center" vertical="top" wrapText="1"/>
    </xf>
    <xf numFmtId="4" fontId="6" fillId="0" borderId="2" xfId="0" applyNumberFormat="1" applyFont="1" applyBorder="1" applyAlignment="1">
      <alignment horizontal="center" vertical="top" wrapText="1"/>
    </xf>
    <xf numFmtId="0" fontId="6" fillId="0" borderId="2" xfId="0" applyFont="1" applyBorder="1" applyAlignment="1">
      <alignment horizontal="center" vertical="top" wrapText="1"/>
    </xf>
    <xf numFmtId="49" fontId="6" fillId="7" borderId="2" xfId="0" applyNumberFormat="1" applyFont="1" applyFill="1" applyBorder="1" applyAlignment="1">
      <alignment horizontal="center" vertical="top" wrapText="1"/>
    </xf>
    <xf numFmtId="0" fontId="6" fillId="0" borderId="2" xfId="0" applyFont="1" applyBorder="1" applyAlignment="1">
      <alignment horizontal="center" vertical="top"/>
    </xf>
    <xf numFmtId="49" fontId="6" fillId="0" borderId="2" xfId="0" applyNumberFormat="1" applyFont="1" applyBorder="1" applyAlignment="1">
      <alignment horizontal="center" vertical="top"/>
    </xf>
    <xf numFmtId="0" fontId="6" fillId="4" borderId="2" xfId="0" applyFont="1" applyFill="1" applyBorder="1" applyAlignment="1">
      <alignment horizontal="center" vertical="top"/>
    </xf>
    <xf numFmtId="0" fontId="7" fillId="7" borderId="2" xfId="4" applyFont="1" applyFill="1" applyBorder="1" applyAlignment="1">
      <alignment horizontal="center" vertical="top" wrapText="1"/>
    </xf>
    <xf numFmtId="0" fontId="6" fillId="21" borderId="2" xfId="0" applyFont="1" applyFill="1" applyBorder="1" applyAlignment="1">
      <alignment horizontal="center" vertical="top"/>
    </xf>
    <xf numFmtId="0" fontId="6" fillId="7" borderId="2" xfId="2" applyFont="1" applyFill="1" applyBorder="1" applyAlignment="1">
      <alignment horizontal="center" vertical="top" wrapText="1"/>
    </xf>
    <xf numFmtId="4" fontId="6" fillId="7" borderId="6" xfId="0" applyNumberFormat="1" applyFont="1" applyFill="1" applyBorder="1" applyAlignment="1">
      <alignment horizontal="center" vertical="top" wrapText="1"/>
    </xf>
    <xf numFmtId="0" fontId="6" fillId="7" borderId="3" xfId="0" applyFont="1" applyFill="1" applyBorder="1" applyAlignment="1">
      <alignment horizontal="center" vertical="top"/>
    </xf>
    <xf numFmtId="0" fontId="6" fillId="7" borderId="4" xfId="0" applyFont="1" applyFill="1" applyBorder="1" applyAlignment="1">
      <alignment horizontal="center" vertical="top"/>
    </xf>
    <xf numFmtId="0" fontId="6" fillId="0" borderId="5" xfId="0" applyFont="1" applyBorder="1" applyAlignment="1">
      <alignment horizontal="center" vertical="top"/>
    </xf>
    <xf numFmtId="0" fontId="6" fillId="7" borderId="5" xfId="0" applyFont="1" applyFill="1" applyBorder="1" applyAlignment="1">
      <alignment horizontal="center" vertical="top"/>
    </xf>
    <xf numFmtId="0" fontId="8" fillId="13" borderId="2" xfId="0" applyFont="1" applyFill="1" applyBorder="1" applyAlignment="1">
      <alignment horizontal="center" vertical="top" wrapText="1"/>
    </xf>
    <xf numFmtId="0" fontId="8" fillId="14" borderId="2" xfId="0" applyFont="1" applyFill="1" applyBorder="1" applyAlignment="1">
      <alignment horizontal="center" vertical="top" wrapText="1"/>
    </xf>
    <xf numFmtId="0" fontId="8" fillId="5" borderId="2" xfId="0" applyFont="1" applyFill="1" applyBorder="1" applyAlignment="1">
      <alignment horizontal="center" vertical="top" wrapText="1"/>
    </xf>
    <xf numFmtId="0" fontId="8" fillId="15" borderId="2" xfId="0" applyFont="1" applyFill="1" applyBorder="1" applyAlignment="1">
      <alignment horizontal="center" vertical="top" wrapText="1"/>
    </xf>
    <xf numFmtId="0" fontId="8" fillId="16" borderId="2" xfId="0" applyFont="1" applyFill="1" applyBorder="1" applyAlignment="1">
      <alignment horizontal="center" vertical="top" wrapText="1"/>
    </xf>
    <xf numFmtId="0" fontId="8" fillId="17" borderId="2" xfId="0" applyFont="1" applyFill="1" applyBorder="1" applyAlignment="1">
      <alignment horizontal="center" vertical="top" wrapText="1"/>
    </xf>
    <xf numFmtId="0" fontId="8" fillId="18" borderId="2" xfId="0" applyFont="1" applyFill="1" applyBorder="1" applyAlignment="1">
      <alignment horizontal="center" vertical="top" wrapText="1"/>
    </xf>
    <xf numFmtId="4" fontId="6" fillId="7" borderId="2" xfId="0" applyNumberFormat="1" applyFont="1" applyFill="1" applyBorder="1" applyAlignment="1">
      <alignment horizontal="center" vertical="top"/>
    </xf>
    <xf numFmtId="0" fontId="8" fillId="9" borderId="2" xfId="0" applyFont="1" applyFill="1" applyBorder="1" applyAlignment="1">
      <alignment horizontal="center" vertical="top" wrapText="1"/>
    </xf>
    <xf numFmtId="164" fontId="8" fillId="9" borderId="2" xfId="0" applyNumberFormat="1" applyFont="1" applyFill="1" applyBorder="1" applyAlignment="1">
      <alignment horizontal="center" vertical="top" wrapText="1"/>
    </xf>
    <xf numFmtId="165" fontId="8" fillId="9" borderId="2" xfId="0" applyNumberFormat="1" applyFont="1" applyFill="1" applyBorder="1" applyAlignment="1">
      <alignment horizontal="center" vertical="top" wrapText="1"/>
    </xf>
    <xf numFmtId="49" fontId="8" fillId="9" borderId="2" xfId="0" applyNumberFormat="1" applyFont="1" applyFill="1" applyBorder="1" applyAlignment="1">
      <alignment horizontal="center" vertical="top" wrapText="1"/>
    </xf>
    <xf numFmtId="9" fontId="8" fillId="9" borderId="2" xfId="0" applyNumberFormat="1" applyFont="1" applyFill="1" applyBorder="1" applyAlignment="1">
      <alignment horizontal="center" vertical="top" wrapText="1"/>
    </xf>
    <xf numFmtId="4" fontId="8" fillId="9" borderId="2" xfId="0" applyNumberFormat="1" applyFont="1" applyFill="1" applyBorder="1" applyAlignment="1">
      <alignment horizontal="center" vertical="top" wrapText="1"/>
    </xf>
    <xf numFmtId="165" fontId="8" fillId="8" borderId="2" xfId="0" applyNumberFormat="1" applyFont="1" applyFill="1" applyBorder="1" applyAlignment="1">
      <alignment horizontal="center" vertical="top" wrapText="1"/>
    </xf>
    <xf numFmtId="165" fontId="8" fillId="10" borderId="2" xfId="0" applyNumberFormat="1" applyFont="1" applyFill="1" applyBorder="1" applyAlignment="1">
      <alignment horizontal="center" vertical="top" wrapText="1"/>
    </xf>
    <xf numFmtId="165" fontId="8" fillId="6" borderId="2" xfId="0" applyNumberFormat="1" applyFont="1" applyFill="1" applyBorder="1" applyAlignment="1">
      <alignment horizontal="center" vertical="top" wrapText="1"/>
    </xf>
    <xf numFmtId="165" fontId="8" fillId="11" borderId="2" xfId="0" applyNumberFormat="1" applyFont="1" applyFill="1" applyBorder="1" applyAlignment="1">
      <alignment horizontal="center" vertical="top" wrapText="1"/>
    </xf>
    <xf numFmtId="165" fontId="8" fillId="12" borderId="2" xfId="0" applyNumberFormat="1" applyFont="1" applyFill="1" applyBorder="1" applyAlignment="1">
      <alignment horizontal="center" vertical="top" wrapText="1"/>
    </xf>
    <xf numFmtId="165" fontId="8" fillId="19" borderId="2" xfId="0" applyNumberFormat="1" applyFont="1" applyFill="1" applyBorder="1" applyAlignment="1">
      <alignment horizontal="center" vertical="center" wrapText="1"/>
    </xf>
    <xf numFmtId="0" fontId="6" fillId="9" borderId="2" xfId="0" applyFont="1" applyFill="1" applyBorder="1" applyAlignment="1">
      <alignment horizontal="center" vertical="top"/>
    </xf>
    <xf numFmtId="0" fontId="8" fillId="7" borderId="2" xfId="0" applyFont="1" applyFill="1" applyBorder="1" applyAlignment="1">
      <alignment horizontal="center" vertical="top"/>
    </xf>
    <xf numFmtId="164" fontId="8" fillId="7" borderId="2" xfId="0" applyNumberFormat="1" applyFont="1" applyFill="1" applyBorder="1" applyAlignment="1">
      <alignment horizontal="center" vertical="top" wrapText="1"/>
    </xf>
    <xf numFmtId="166" fontId="6" fillId="7" borderId="2" xfId="0" applyNumberFormat="1" applyFont="1" applyFill="1" applyBorder="1" applyAlignment="1">
      <alignment horizontal="center" vertical="top"/>
    </xf>
    <xf numFmtId="9" fontId="6" fillId="7" borderId="2" xfId="1" applyFont="1" applyFill="1" applyBorder="1" applyAlignment="1">
      <alignment horizontal="center" vertical="top" wrapText="1"/>
    </xf>
    <xf numFmtId="0" fontId="6" fillId="8" borderId="2" xfId="0" applyFont="1" applyFill="1" applyBorder="1" applyAlignment="1">
      <alignment horizontal="center" vertical="top"/>
    </xf>
    <xf numFmtId="0" fontId="6" fillId="10" borderId="2" xfId="0" applyFont="1" applyFill="1" applyBorder="1" applyAlignment="1">
      <alignment horizontal="center" vertical="top"/>
    </xf>
    <xf numFmtId="0" fontId="6" fillId="6" borderId="2" xfId="0" applyFont="1" applyFill="1" applyBorder="1" applyAlignment="1">
      <alignment horizontal="center" vertical="top"/>
    </xf>
    <xf numFmtId="0" fontId="6" fillId="11" borderId="2" xfId="0" applyFont="1" applyFill="1" applyBorder="1" applyAlignment="1">
      <alignment horizontal="center" vertical="top"/>
    </xf>
    <xf numFmtId="0" fontId="6" fillId="12" borderId="2" xfId="0" applyFont="1" applyFill="1" applyBorder="1" applyAlignment="1">
      <alignment horizontal="center" vertical="top"/>
    </xf>
    <xf numFmtId="0" fontId="8" fillId="7" borderId="2" xfId="0" applyFont="1" applyFill="1" applyBorder="1" applyAlignment="1">
      <alignment horizontal="center" vertical="top" wrapText="1"/>
    </xf>
    <xf numFmtId="0" fontId="6" fillId="21" borderId="2" xfId="0" applyFont="1" applyFill="1" applyBorder="1" applyAlignment="1">
      <alignment horizontal="center" vertical="top" wrapText="1"/>
    </xf>
    <xf numFmtId="0" fontId="8" fillId="0" borderId="2" xfId="0" applyFont="1" applyBorder="1" applyAlignment="1">
      <alignment horizontal="center" vertical="top"/>
    </xf>
    <xf numFmtId="164" fontId="8" fillId="0" borderId="2" xfId="0" applyNumberFormat="1" applyFont="1" applyBorder="1" applyAlignment="1">
      <alignment horizontal="center" vertical="top" wrapText="1"/>
    </xf>
    <xf numFmtId="0" fontId="6" fillId="7" borderId="2" xfId="3" applyFont="1" applyFill="1" applyBorder="1" applyAlignment="1">
      <alignment horizontal="center" vertical="top" wrapText="1"/>
    </xf>
    <xf numFmtId="0" fontId="7" fillId="0" borderId="2" xfId="4" applyFont="1" applyFill="1" applyBorder="1" applyAlignment="1">
      <alignment horizontal="center" vertical="top" wrapText="1"/>
    </xf>
    <xf numFmtId="49" fontId="6" fillId="0" borderId="2" xfId="0" applyNumberFormat="1" applyFont="1" applyBorder="1" applyAlignment="1">
      <alignment horizontal="center" vertical="top" wrapText="1"/>
    </xf>
    <xf numFmtId="166" fontId="6" fillId="0" borderId="2" xfId="0" applyNumberFormat="1" applyFont="1" applyBorder="1" applyAlignment="1">
      <alignment horizontal="center" vertical="top"/>
    </xf>
    <xf numFmtId="9" fontId="6" fillId="0" borderId="2" xfId="1" applyFont="1" applyFill="1" applyBorder="1" applyAlignment="1">
      <alignment horizontal="center" vertical="top" wrapText="1"/>
    </xf>
    <xf numFmtId="0" fontId="8" fillId="0" borderId="2" xfId="0" applyFont="1" applyBorder="1" applyAlignment="1">
      <alignment horizontal="center" vertical="top" wrapText="1"/>
    </xf>
    <xf numFmtId="4" fontId="6" fillId="0" borderId="2" xfId="0" applyNumberFormat="1" applyFont="1" applyBorder="1" applyAlignment="1">
      <alignment horizontal="center" vertical="top"/>
    </xf>
    <xf numFmtId="49" fontId="6" fillId="7" borderId="2" xfId="1" applyNumberFormat="1" applyFont="1" applyFill="1" applyBorder="1" applyAlignment="1">
      <alignment horizontal="center" vertical="top"/>
    </xf>
    <xf numFmtId="9" fontId="6" fillId="7" borderId="2" xfId="0" applyNumberFormat="1" applyFont="1" applyFill="1" applyBorder="1" applyAlignment="1">
      <alignment horizontal="center" vertical="top" wrapText="1"/>
    </xf>
    <xf numFmtId="0" fontId="6" fillId="7" borderId="2" xfId="4" applyFont="1" applyFill="1" applyBorder="1" applyAlignment="1">
      <alignment horizontal="center" vertical="top" wrapText="1"/>
    </xf>
    <xf numFmtId="0" fontId="6" fillId="0" borderId="2" xfId="0" applyFont="1" applyBorder="1" applyAlignment="1">
      <alignment horizontal="center" vertical="center" wrapText="1"/>
    </xf>
    <xf numFmtId="0" fontId="6" fillId="20" borderId="2" xfId="0" applyFont="1" applyFill="1" applyBorder="1" applyAlignment="1">
      <alignment horizontal="center" vertical="center" wrapText="1"/>
    </xf>
    <xf numFmtId="0" fontId="7" fillId="0" borderId="2" xfId="4" applyFont="1" applyBorder="1" applyAlignment="1">
      <alignment horizontal="center" vertical="center" wrapText="1"/>
    </xf>
    <xf numFmtId="0" fontId="6" fillId="7" borderId="2" xfId="0" applyFont="1" applyFill="1" applyBorder="1" applyAlignment="1">
      <alignment horizontal="center" vertical="center" wrapText="1"/>
    </xf>
    <xf numFmtId="0" fontId="6" fillId="21" borderId="2" xfId="0" applyFont="1" applyFill="1" applyBorder="1" applyAlignment="1">
      <alignment horizontal="center" vertical="center" wrapText="1"/>
    </xf>
    <xf numFmtId="4" fontId="6" fillId="0" borderId="2" xfId="0" applyNumberFormat="1" applyFont="1" applyBorder="1" applyAlignment="1">
      <alignment horizontal="center" vertical="center" wrapText="1"/>
    </xf>
    <xf numFmtId="9" fontId="6" fillId="0" borderId="2" xfId="0" applyNumberFormat="1" applyFont="1" applyBorder="1" applyAlignment="1">
      <alignment horizontal="center" vertical="center" wrapText="1"/>
    </xf>
    <xf numFmtId="0" fontId="8" fillId="7" borderId="2" xfId="4" applyFont="1" applyFill="1" applyBorder="1" applyAlignment="1">
      <alignment horizontal="center" vertical="top" wrapText="1"/>
    </xf>
    <xf numFmtId="0" fontId="8" fillId="7" borderId="6" xfId="0" applyFont="1" applyFill="1" applyBorder="1" applyAlignment="1">
      <alignment horizontal="center" vertical="top"/>
    </xf>
    <xf numFmtId="164" fontId="8" fillId="7" borderId="6" xfId="0" applyNumberFormat="1" applyFont="1" applyFill="1" applyBorder="1" applyAlignment="1">
      <alignment horizontal="center" vertical="top" wrapText="1"/>
    </xf>
    <xf numFmtId="0" fontId="6" fillId="7" borderId="6" xfId="0" applyFont="1" applyFill="1" applyBorder="1" applyAlignment="1">
      <alignment horizontal="center" vertical="top" wrapText="1"/>
    </xf>
    <xf numFmtId="0" fontId="7" fillId="7" borderId="6" xfId="4" applyFont="1" applyFill="1" applyBorder="1" applyAlignment="1">
      <alignment horizontal="center" vertical="top" wrapText="1"/>
    </xf>
    <xf numFmtId="0" fontId="6" fillId="21" borderId="6" xfId="0" applyFont="1" applyFill="1" applyBorder="1" applyAlignment="1">
      <alignment horizontal="center" vertical="top" wrapText="1"/>
    </xf>
    <xf numFmtId="49" fontId="6" fillId="7" borderId="6" xfId="0" applyNumberFormat="1" applyFont="1" applyFill="1" applyBorder="1" applyAlignment="1">
      <alignment horizontal="center" vertical="top" wrapText="1"/>
    </xf>
    <xf numFmtId="166" fontId="6" fillId="7" borderId="6" xfId="0" applyNumberFormat="1" applyFont="1" applyFill="1" applyBorder="1" applyAlignment="1">
      <alignment horizontal="center" vertical="top"/>
    </xf>
    <xf numFmtId="9" fontId="6" fillId="7" borderId="6" xfId="1" applyFont="1" applyFill="1" applyBorder="1" applyAlignment="1">
      <alignment horizontal="center" vertical="top" wrapText="1"/>
    </xf>
    <xf numFmtId="0" fontId="6" fillId="7" borderId="6" xfId="0" applyFont="1" applyFill="1" applyBorder="1" applyAlignment="1">
      <alignment horizontal="center" vertical="top"/>
    </xf>
    <xf numFmtId="0" fontId="6" fillId="8" borderId="6" xfId="0" applyFont="1" applyFill="1" applyBorder="1" applyAlignment="1">
      <alignment horizontal="center" vertical="top"/>
    </xf>
    <xf numFmtId="0" fontId="6" fillId="10" borderId="6" xfId="0" applyFont="1" applyFill="1" applyBorder="1" applyAlignment="1">
      <alignment horizontal="center" vertical="top"/>
    </xf>
    <xf numFmtId="0" fontId="6" fillId="7" borderId="7" xfId="0" applyFont="1" applyFill="1" applyBorder="1" applyAlignment="1">
      <alignment horizontal="center" vertical="top"/>
    </xf>
    <xf numFmtId="0" fontId="6" fillId="8" borderId="7" xfId="0" applyFont="1" applyFill="1" applyBorder="1" applyAlignment="1">
      <alignment horizontal="center" vertical="top"/>
    </xf>
    <xf numFmtId="0" fontId="6" fillId="10" borderId="7" xfId="0" applyFont="1" applyFill="1" applyBorder="1" applyAlignment="1">
      <alignment horizontal="center" vertical="top"/>
    </xf>
    <xf numFmtId="165" fontId="8" fillId="21" borderId="2" xfId="0" applyNumberFormat="1" applyFont="1" applyFill="1" applyBorder="1" applyAlignment="1">
      <alignment horizontal="center" vertical="center" wrapText="1"/>
    </xf>
    <xf numFmtId="0" fontId="8" fillId="8" borderId="3" xfId="0" applyFont="1" applyFill="1" applyBorder="1" applyAlignment="1">
      <alignment horizontal="center" vertical="top"/>
    </xf>
    <xf numFmtId="0" fontId="8" fillId="8" borderId="4" xfId="0" applyFont="1" applyFill="1" applyBorder="1" applyAlignment="1">
      <alignment horizontal="center" vertical="top"/>
    </xf>
    <xf numFmtId="0" fontId="8" fillId="8" borderId="5" xfId="0" applyFont="1" applyFill="1" applyBorder="1" applyAlignment="1">
      <alignment horizontal="center" vertical="top"/>
    </xf>
    <xf numFmtId="0" fontId="8" fillId="10" borderId="3" xfId="0" applyFont="1" applyFill="1" applyBorder="1" applyAlignment="1">
      <alignment horizontal="center" vertical="top"/>
    </xf>
    <xf numFmtId="0" fontId="8" fillId="10" borderId="4" xfId="0" applyFont="1" applyFill="1" applyBorder="1" applyAlignment="1">
      <alignment horizontal="center" vertical="top"/>
    </xf>
    <xf numFmtId="0" fontId="8" fillId="10" borderId="5" xfId="0" applyFont="1" applyFill="1" applyBorder="1" applyAlignment="1">
      <alignment horizontal="center" vertical="top"/>
    </xf>
    <xf numFmtId="0" fontId="8" fillId="6" borderId="3" xfId="0" applyFont="1" applyFill="1" applyBorder="1" applyAlignment="1">
      <alignment horizontal="center" vertical="top"/>
    </xf>
    <xf numFmtId="0" fontId="8" fillId="6" borderId="4" xfId="0" applyFont="1" applyFill="1" applyBorder="1" applyAlignment="1">
      <alignment horizontal="center" vertical="top"/>
    </xf>
    <xf numFmtId="0" fontId="8" fillId="6" borderId="5" xfId="0" applyFont="1" applyFill="1" applyBorder="1" applyAlignment="1">
      <alignment horizontal="center" vertical="top"/>
    </xf>
    <xf numFmtId="0" fontId="8" fillId="11" borderId="3" xfId="0" applyFont="1" applyFill="1" applyBorder="1" applyAlignment="1">
      <alignment horizontal="center" vertical="top"/>
    </xf>
    <xf numFmtId="0" fontId="8" fillId="11" borderId="4" xfId="0" applyFont="1" applyFill="1" applyBorder="1" applyAlignment="1">
      <alignment horizontal="center" vertical="top"/>
    </xf>
    <xf numFmtId="0" fontId="8" fillId="11" borderId="5" xfId="0" applyFont="1" applyFill="1" applyBorder="1" applyAlignment="1">
      <alignment horizontal="center" vertical="top"/>
    </xf>
    <xf numFmtId="0" fontId="8" fillId="12" borderId="3" xfId="0" applyFont="1" applyFill="1" applyBorder="1" applyAlignment="1">
      <alignment horizontal="center" vertical="top"/>
    </xf>
    <xf numFmtId="0" fontId="8" fillId="12" borderId="4" xfId="0" applyFont="1" applyFill="1" applyBorder="1" applyAlignment="1">
      <alignment horizontal="center" vertical="top"/>
    </xf>
    <xf numFmtId="0" fontId="8" fillId="12" borderId="5" xfId="0" applyFont="1" applyFill="1" applyBorder="1" applyAlignment="1">
      <alignment horizontal="center" vertical="top"/>
    </xf>
  </cellXfs>
  <cellStyles count="6">
    <cellStyle name="Bad" xfId="2" builtinId="27"/>
    <cellStyle name="Excel Built-in Normal" xfId="5" xr:uid="{00000000-0005-0000-0000-000001000000}"/>
    <cellStyle name="Hyperlink" xfId="4" builtinId="8"/>
    <cellStyle name="Input" xfId="3" builtinId="20"/>
    <cellStyle name="Normal" xfId="0" builtinId="0"/>
    <cellStyle name="Percent" xfId="1" builtinId="5"/>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dragankole4@gmail.com" TargetMode="External"/><Relationship Id="rId21" Type="http://schemas.openxmlformats.org/officeDocument/2006/relationships/hyperlink" Target="http://www.infomediasistem.com/radio" TargetMode="External"/><Relationship Id="rId42" Type="http://schemas.openxmlformats.org/officeDocument/2006/relationships/hyperlink" Target="mailto:rtv-aldi@hotmail.com" TargetMode="External"/><Relationship Id="rId63" Type="http://schemas.openxmlformats.org/officeDocument/2006/relationships/hyperlink" Target="http://www.uzicemedia.rs/" TargetMode="External"/><Relationship Id="rId84" Type="http://schemas.openxmlformats.org/officeDocument/2006/relationships/hyperlink" Target="http://www.webinfo.rs/" TargetMode="External"/><Relationship Id="rId138" Type="http://schemas.openxmlformats.org/officeDocument/2006/relationships/hyperlink" Target="mailto:office@ppmedia.rs" TargetMode="External"/><Relationship Id="rId159" Type="http://schemas.openxmlformats.org/officeDocument/2006/relationships/hyperlink" Target="https://nadlanu.com/" TargetMode="External"/><Relationship Id="rId170" Type="http://schemas.openxmlformats.org/officeDocument/2006/relationships/hyperlink" Target="mailto:plusradio010@gmail.com" TargetMode="External"/><Relationship Id="rId191" Type="http://schemas.openxmlformats.org/officeDocument/2006/relationships/hyperlink" Target="mailto:siic.nis@gmail.com" TargetMode="External"/><Relationship Id="rId107" Type="http://schemas.openxmlformats.org/officeDocument/2006/relationships/hyperlink" Target="mailto:tvapatin@gmail.com" TargetMode="External"/><Relationship Id="rId11" Type="http://schemas.openxmlformats.org/officeDocument/2006/relationships/hyperlink" Target="mailto:info@radiokiss.rs" TargetMode="External"/><Relationship Id="rId32" Type="http://schemas.openxmlformats.org/officeDocument/2006/relationships/hyperlink" Target="mailto:srecnazvezda00@gmail.com" TargetMode="External"/><Relationship Id="rId53" Type="http://schemas.openxmlformats.org/officeDocument/2006/relationships/hyperlink" Target="mailto:istokcompany@gmail.com" TargetMode="External"/><Relationship Id="rId74" Type="http://schemas.openxmlformats.org/officeDocument/2006/relationships/hyperlink" Target="mailto:racunovodstvo@narodne.com" TargetMode="External"/><Relationship Id="rId128" Type="http://schemas.openxmlformats.org/officeDocument/2006/relationships/hyperlink" Target="http://www.dzokernaxiradio.com/" TargetMode="External"/><Relationship Id="rId149" Type="http://schemas.openxmlformats.org/officeDocument/2006/relationships/hyperlink" Target="mailto:redakcija@zrenjaninski.com" TargetMode="External"/><Relationship Id="rId5" Type="http://schemas.openxmlformats.org/officeDocument/2006/relationships/hyperlink" Target="mailto:redakcija@toplickevesti.com" TargetMode="External"/><Relationship Id="rId95" Type="http://schemas.openxmlformats.org/officeDocument/2006/relationships/hyperlink" Target="mailto:plusradio010@gmail.com" TargetMode="External"/><Relationship Id="rId160" Type="http://schemas.openxmlformats.org/officeDocument/2006/relationships/hyperlink" Target="mailto:info@communications.rs" TargetMode="External"/><Relationship Id="rId181" Type="http://schemas.openxmlformats.org/officeDocument/2006/relationships/hyperlink" Target="http://www.vranjenews.rs/" TargetMode="External"/><Relationship Id="rId22" Type="http://schemas.openxmlformats.org/officeDocument/2006/relationships/hyperlink" Target="mailto:radiotimprnjavor@gmail.com" TargetMode="External"/><Relationship Id="rId43" Type="http://schemas.openxmlformats.org/officeDocument/2006/relationships/hyperlink" Target="https://telegraf.rs/" TargetMode="External"/><Relationship Id="rId64" Type="http://schemas.openxmlformats.org/officeDocument/2006/relationships/hyperlink" Target="mailto:uzice.media@gmail.com" TargetMode="External"/><Relationship Id="rId118" Type="http://schemas.openxmlformats.org/officeDocument/2006/relationships/hyperlink" Target="http://www.savezslepih.org.rs/" TargetMode="External"/><Relationship Id="rId139" Type="http://schemas.openxmlformats.org/officeDocument/2006/relationships/hyperlink" Target="mailto:Redakcija@nasamesta.com" TargetMode="External"/><Relationship Id="rId85" Type="http://schemas.openxmlformats.org/officeDocument/2006/relationships/hyperlink" Target="mailto:webinforedakcija@gmail.com" TargetMode="External"/><Relationship Id="rId150" Type="http://schemas.openxmlformats.org/officeDocument/2006/relationships/hyperlink" Target="http://www.caglas.rs/" TargetMode="External"/><Relationship Id="rId171" Type="http://schemas.openxmlformats.org/officeDocument/2006/relationships/hyperlink" Target="http://www.radiozlatousti.rs/" TargetMode="External"/><Relationship Id="rId192" Type="http://schemas.openxmlformats.org/officeDocument/2006/relationships/hyperlink" Target="http://www.balkantv.rs/" TargetMode="External"/><Relationship Id="rId12" Type="http://schemas.openxmlformats.org/officeDocument/2006/relationships/hyperlink" Target="mailto:televizija_bujanovac@yahoo.com" TargetMode="External"/><Relationship Id="rId33" Type="http://schemas.openxmlformats.org/officeDocument/2006/relationships/hyperlink" Target="mailto:tvpozega@mts.rs" TargetMode="External"/><Relationship Id="rId108" Type="http://schemas.openxmlformats.org/officeDocument/2006/relationships/hyperlink" Target="http://www.tvlav.rs/" TargetMode="External"/><Relationship Id="rId129" Type="http://schemas.openxmlformats.org/officeDocument/2006/relationships/hyperlink" Target="mailto:salezacz@gmail.com" TargetMode="External"/><Relationship Id="rId54" Type="http://schemas.openxmlformats.org/officeDocument/2006/relationships/hyperlink" Target="mailto:savezdistroficara@mts.rs" TargetMode="External"/><Relationship Id="rId75" Type="http://schemas.openxmlformats.org/officeDocument/2006/relationships/hyperlink" Target="mailto:televizija_bujanovac@yahoo.com" TargetMode="External"/><Relationship Id="rId96" Type="http://schemas.openxmlformats.org/officeDocument/2006/relationships/hyperlink" Target="http://www.dobricke.com/" TargetMode="External"/><Relationship Id="rId140" Type="http://schemas.openxmlformats.org/officeDocument/2006/relationships/hyperlink" Target="http://www.belami.rs/" TargetMode="External"/><Relationship Id="rId161" Type="http://schemas.openxmlformats.org/officeDocument/2006/relationships/hyperlink" Target="mailto:tvvozdtopola@gmail.com" TargetMode="External"/><Relationship Id="rId182" Type="http://schemas.openxmlformats.org/officeDocument/2006/relationships/hyperlink" Target="mailto:redakcija@vranjenews.rs" TargetMode="External"/><Relationship Id="rId6" Type="http://schemas.openxmlformats.org/officeDocument/2006/relationships/hyperlink" Target="mailto:radiotelevizijakladovo@gmail.com" TargetMode="External"/><Relationship Id="rId23" Type="http://schemas.openxmlformats.org/officeDocument/2006/relationships/hyperlink" Target="mailto:radiotimprnjavor@gmail.com" TargetMode="External"/><Relationship Id="rId119" Type="http://schemas.openxmlformats.org/officeDocument/2006/relationships/hyperlink" Target="http://www.sdcafe.rs/" TargetMode="External"/><Relationship Id="rId44" Type="http://schemas.openxmlformats.org/officeDocument/2006/relationships/hyperlink" Target="mailto:office@internetgroup.rs" TargetMode="External"/><Relationship Id="rId65" Type="http://schemas.openxmlformats.org/officeDocument/2006/relationships/hyperlink" Target="mailto:office@tvzonaplus.rs" TargetMode="External"/><Relationship Id="rId86" Type="http://schemas.openxmlformats.org/officeDocument/2006/relationships/hyperlink" Target="http://www.amppress.rs/" TargetMode="External"/><Relationship Id="rId130" Type="http://schemas.openxmlformats.org/officeDocument/2006/relationships/hyperlink" Target="http://www.021.rs/" TargetMode="External"/><Relationship Id="rId151" Type="http://schemas.openxmlformats.org/officeDocument/2006/relationships/hyperlink" Target="http://www.sattelevizija.com/" TargetMode="External"/><Relationship Id="rId172" Type="http://schemas.openxmlformats.org/officeDocument/2006/relationships/hyperlink" Target="http://www.multiplaskleroza.org.rs/" TargetMode="External"/><Relationship Id="rId193" Type="http://schemas.openxmlformats.org/officeDocument/2006/relationships/hyperlink" Target="mailto:onairartnet@gmail.com" TargetMode="External"/><Relationship Id="rId13" Type="http://schemas.openxmlformats.org/officeDocument/2006/relationships/hyperlink" Target="http://www.listpolimlje.info/" TargetMode="External"/><Relationship Id="rId109" Type="http://schemas.openxmlformats.org/officeDocument/2006/relationships/hyperlink" Target="mailto:urednik@tvlav.rs" TargetMode="External"/><Relationship Id="rId34" Type="http://schemas.openxmlformats.org/officeDocument/2006/relationships/hyperlink" Target="mailto:office@tvzonaplus.rs" TargetMode="External"/><Relationship Id="rId50" Type="http://schemas.openxmlformats.org/officeDocument/2006/relationships/hyperlink" Target="mailto:racunovodstvo@narodne.com" TargetMode="External"/><Relationship Id="rId55" Type="http://schemas.openxmlformats.org/officeDocument/2006/relationships/hyperlink" Target="http://www.rtvparacin.rs/" TargetMode="External"/><Relationship Id="rId76" Type="http://schemas.openxmlformats.org/officeDocument/2006/relationships/hyperlink" Target="mailto:lokalmedijaplan@gmail.com" TargetMode="External"/><Relationship Id="rId97" Type="http://schemas.openxmlformats.org/officeDocument/2006/relationships/hyperlink" Target="mailto:pressdoljevac@gmail.com" TargetMode="External"/><Relationship Id="rId104" Type="http://schemas.openxmlformats.org/officeDocument/2006/relationships/hyperlink" Target="http://www.ebranicevo.com/" TargetMode="External"/><Relationship Id="rId120" Type="http://schemas.openxmlformats.org/officeDocument/2006/relationships/hyperlink" Target="mailto:admin@sdcafe.rs" TargetMode="External"/><Relationship Id="rId125" Type="http://schemas.openxmlformats.org/officeDocument/2006/relationships/hyperlink" Target="mailto:dragec032@gmail.com" TargetMode="External"/><Relationship Id="rId141" Type="http://schemas.openxmlformats.org/officeDocument/2006/relationships/hyperlink" Target="http://www.rtvaldi.com/" TargetMode="External"/><Relationship Id="rId146" Type="http://schemas.openxmlformats.org/officeDocument/2006/relationships/hyperlink" Target="http://www.nefro.org.rs/" TargetMode="External"/><Relationship Id="rId167" Type="http://schemas.openxmlformats.org/officeDocument/2006/relationships/hyperlink" Target="mailto:cirssurdulice@gmail.com" TargetMode="External"/><Relationship Id="rId188" Type="http://schemas.openxmlformats.org/officeDocument/2006/relationships/hyperlink" Target="mailto:vaznojevr@gmail.com" TargetMode="External"/><Relationship Id="rId7" Type="http://schemas.openxmlformats.org/officeDocument/2006/relationships/hyperlink" Target="mailto:redakcija@sremskenovine.co.rs" TargetMode="External"/><Relationship Id="rId71" Type="http://schemas.openxmlformats.org/officeDocument/2006/relationships/hyperlink" Target="mailto:knjigovodstvo@t1.rs" TargetMode="External"/><Relationship Id="rId92" Type="http://schemas.openxmlformats.org/officeDocument/2006/relationships/hyperlink" Target="mailto:radiokoprijan@gmail.com" TargetMode="External"/><Relationship Id="rId162" Type="http://schemas.openxmlformats.org/officeDocument/2006/relationships/hyperlink" Target="http://www.boomerng.co.rs/" TargetMode="External"/><Relationship Id="rId183" Type="http://schemas.openxmlformats.org/officeDocument/2006/relationships/hyperlink" Target="http://www.tv5.rs/" TargetMode="External"/><Relationship Id="rId2" Type="http://schemas.openxmlformats.org/officeDocument/2006/relationships/hyperlink" Target="mailto:rtvranje@verat.net" TargetMode="External"/><Relationship Id="rId29" Type="http://schemas.openxmlformats.org/officeDocument/2006/relationships/hyperlink" Target="mailto:office@helloanimation.com" TargetMode="External"/><Relationship Id="rId24" Type="http://schemas.openxmlformats.org/officeDocument/2006/relationships/hyperlink" Target="mailto:office@rtvpicanal.com" TargetMode="External"/><Relationship Id="rId40" Type="http://schemas.openxmlformats.org/officeDocument/2006/relationships/hyperlink" Target="http://www.ceprom.rs/" TargetMode="External"/><Relationship Id="rId45" Type="http://schemas.openxmlformats.org/officeDocument/2006/relationships/hyperlink" Target="mailto:cacanskiglas80@gmail.com" TargetMode="External"/><Relationship Id="rId66" Type="http://schemas.openxmlformats.org/officeDocument/2006/relationships/hyperlink" Target="mailto:radiojoker032@gmail.com" TargetMode="External"/><Relationship Id="rId87" Type="http://schemas.openxmlformats.org/officeDocument/2006/relationships/hyperlink" Target="mailto:mixpro.amp@gmail.com" TargetMode="External"/><Relationship Id="rId110" Type="http://schemas.openxmlformats.org/officeDocument/2006/relationships/hyperlink" Target="http://www.novinice.rs/" TargetMode="External"/><Relationship Id="rId115" Type="http://schemas.openxmlformats.org/officeDocument/2006/relationships/hyperlink" Target="mailto:lenon.nvo@gmail.com" TargetMode="External"/><Relationship Id="rId131" Type="http://schemas.openxmlformats.org/officeDocument/2006/relationships/hyperlink" Target="mailto:Dzeger.nvo@gmail.com" TargetMode="External"/><Relationship Id="rId136" Type="http://schemas.openxmlformats.org/officeDocument/2006/relationships/hyperlink" Target="http://www.pikanal.rs/" TargetMode="External"/><Relationship Id="rId157" Type="http://schemas.openxmlformats.org/officeDocument/2006/relationships/hyperlink" Target="http://www.aantena.rs/" TargetMode="External"/><Relationship Id="rId178" Type="http://schemas.openxmlformats.org/officeDocument/2006/relationships/hyperlink" Target="mailto:igibane@yahoo.com" TargetMode="External"/><Relationship Id="rId61" Type="http://schemas.openxmlformats.org/officeDocument/2006/relationships/hyperlink" Target="mailto:marketing@vtv.rs" TargetMode="External"/><Relationship Id="rId82" Type="http://schemas.openxmlformats.org/officeDocument/2006/relationships/hyperlink" Target="http://www.uns.org.rs/" TargetMode="External"/><Relationship Id="rId152" Type="http://schemas.openxmlformats.org/officeDocument/2006/relationships/hyperlink" Target="http://www.koprijanradio.com/" TargetMode="External"/><Relationship Id="rId173" Type="http://schemas.openxmlformats.org/officeDocument/2006/relationships/hyperlink" Target="http://www.tvapatin.com/" TargetMode="External"/><Relationship Id="rId194" Type="http://schemas.openxmlformats.org/officeDocument/2006/relationships/hyperlink" Target="http://www.hnl.org.rs/" TargetMode="External"/><Relationship Id="rId19" Type="http://schemas.openxmlformats.org/officeDocument/2006/relationships/hyperlink" Target="mailto:temporadiozajecar@gmail.com" TargetMode="External"/><Relationship Id="rId14" Type="http://schemas.openxmlformats.org/officeDocument/2006/relationships/hyperlink" Target="mailto:polimlje@gmail.com" TargetMode="External"/><Relationship Id="rId30" Type="http://schemas.openxmlformats.org/officeDocument/2006/relationships/hyperlink" Target="http://www.rtvbujanovac.rs/" TargetMode="External"/><Relationship Id="rId35" Type="http://schemas.openxmlformats.org/officeDocument/2006/relationships/hyperlink" Target="http://www.reflektor.rs/" TargetMode="External"/><Relationship Id="rId56" Type="http://schemas.openxmlformats.org/officeDocument/2006/relationships/hyperlink" Target="mailto:projekti@rtvparacin.rs" TargetMode="External"/><Relationship Id="rId77" Type="http://schemas.openxmlformats.org/officeDocument/2006/relationships/hyperlink" Target="mailto:journalisticplan@journalist.com" TargetMode="External"/><Relationship Id="rId100" Type="http://schemas.openxmlformats.org/officeDocument/2006/relationships/hyperlink" Target="http://www.glaszapadnesrbije.rs/" TargetMode="External"/><Relationship Id="rId105" Type="http://schemas.openxmlformats.org/officeDocument/2006/relationships/hyperlink" Target="mailto:office@ebranicevo.com" TargetMode="External"/><Relationship Id="rId126" Type="http://schemas.openxmlformats.org/officeDocument/2006/relationships/hyperlink" Target="http://recnaroda.cp.rs/" TargetMode="External"/><Relationship Id="rId147" Type="http://schemas.openxmlformats.org/officeDocument/2006/relationships/hyperlink" Target="mailto:dijaliza.nsp@gmail.com" TargetMode="External"/><Relationship Id="rId168" Type="http://schemas.openxmlformats.org/officeDocument/2006/relationships/hyperlink" Target="http://www.distrofija.rs/" TargetMode="External"/><Relationship Id="rId8" Type="http://schemas.openxmlformats.org/officeDocument/2006/relationships/hyperlink" Target="http://www.sremskenovine.co.rs/" TargetMode="External"/><Relationship Id="rId51" Type="http://schemas.openxmlformats.org/officeDocument/2006/relationships/hyperlink" Target="http://www.ma&#269;vapress.rs/" TargetMode="External"/><Relationship Id="rId72" Type="http://schemas.openxmlformats.org/officeDocument/2006/relationships/hyperlink" Target="mailto:redakcija@savezslepih.org.rs" TargetMode="External"/><Relationship Id="rId93" Type="http://schemas.openxmlformats.org/officeDocument/2006/relationships/hyperlink" Target="http://www.sattelevizija.com/" TargetMode="External"/><Relationship Id="rId98" Type="http://schemas.openxmlformats.org/officeDocument/2006/relationships/hyperlink" Target="http://www.gradjanin.rs/" TargetMode="External"/><Relationship Id="rId121" Type="http://schemas.openxmlformats.org/officeDocument/2006/relationships/hyperlink" Target="mailto:klikfilm99.5@gmail.com" TargetMode="External"/><Relationship Id="rId142" Type="http://schemas.openxmlformats.org/officeDocument/2006/relationships/hyperlink" Target="http://www.rtk.rs/" TargetMode="External"/><Relationship Id="rId163" Type="http://schemas.openxmlformats.org/officeDocument/2006/relationships/hyperlink" Target="mailto:produkcija@rec-on.rs" TargetMode="External"/><Relationship Id="rId184" Type="http://schemas.openxmlformats.org/officeDocument/2006/relationships/hyperlink" Target="http://www.radiofutog.rs/" TargetMode="External"/><Relationship Id="rId189" Type="http://schemas.openxmlformats.org/officeDocument/2006/relationships/hyperlink" Target="mailto:djmigelli@yahoo.com" TargetMode="External"/><Relationship Id="rId3" Type="http://schemas.openxmlformats.org/officeDocument/2006/relationships/hyperlink" Target="http://www.rtv-vranje.rs/" TargetMode="External"/><Relationship Id="rId25" Type="http://schemas.openxmlformats.org/officeDocument/2006/relationships/hyperlink" Target="mailto:msserb@sbb.rs" TargetMode="External"/><Relationship Id="rId46" Type="http://schemas.openxmlformats.org/officeDocument/2006/relationships/hyperlink" Target="http://www.rtvbrus.co.rs/" TargetMode="External"/><Relationship Id="rId67" Type="http://schemas.openxmlformats.org/officeDocument/2006/relationships/hyperlink" Target="mailto:tv5uzice@gmail.com" TargetMode="External"/><Relationship Id="rId116" Type="http://schemas.openxmlformats.org/officeDocument/2006/relationships/hyperlink" Target="mailto:marketing.telemark@gmail.com" TargetMode="External"/><Relationship Id="rId137" Type="http://schemas.openxmlformats.org/officeDocument/2006/relationships/hyperlink" Target="http://www.ppmedia.rs/" TargetMode="External"/><Relationship Id="rId158" Type="http://schemas.openxmlformats.org/officeDocument/2006/relationships/hyperlink" Target="mailto:Medijskamrezaantena@gmail.com" TargetMode="External"/><Relationship Id="rId20" Type="http://schemas.openxmlformats.org/officeDocument/2006/relationships/hyperlink" Target="mailto:drdossh@yahoo.com" TargetMode="External"/><Relationship Id="rId41" Type="http://schemas.openxmlformats.org/officeDocument/2006/relationships/hyperlink" Target="mailto:info@ceprom.rs" TargetMode="External"/><Relationship Id="rId62" Type="http://schemas.openxmlformats.org/officeDocument/2006/relationships/hyperlink" Target="mailto:redakcija@balkantv.rs" TargetMode="External"/><Relationship Id="rId83" Type="http://schemas.openxmlformats.org/officeDocument/2006/relationships/hyperlink" Target="mailto:press@uns.org.rs" TargetMode="External"/><Relationship Id="rId88" Type="http://schemas.openxmlformats.org/officeDocument/2006/relationships/hyperlink" Target="mailto:jelenamilovanovic79@gmail.com" TargetMode="External"/><Relationship Id="rId111" Type="http://schemas.openxmlformats.org/officeDocument/2006/relationships/hyperlink" Target="mailto:novinice2016@gmail.com" TargetMode="External"/><Relationship Id="rId132" Type="http://schemas.openxmlformats.org/officeDocument/2006/relationships/hyperlink" Target="https://lenon.org.rs/" TargetMode="External"/><Relationship Id="rId153" Type="http://schemas.openxmlformats.org/officeDocument/2006/relationships/hyperlink" Target="http://www.ppmedia.rs/" TargetMode="External"/><Relationship Id="rId174" Type="http://schemas.openxmlformats.org/officeDocument/2006/relationships/hyperlink" Target="mailto:rtvk54@gmail.com" TargetMode="External"/><Relationship Id="rId179" Type="http://schemas.openxmlformats.org/officeDocument/2006/relationships/hyperlink" Target="mailto:artevolutionstudio@gmail.com" TargetMode="External"/><Relationship Id="rId195" Type="http://schemas.openxmlformats.org/officeDocument/2006/relationships/hyperlink" Target="mailto:hrvatska.nezavisnalista@gmail.com" TargetMode="External"/><Relationship Id="rId190" Type="http://schemas.openxmlformats.org/officeDocument/2006/relationships/hyperlink" Target="mailto:humanatvplus@gmail.com" TargetMode="External"/><Relationship Id="rId15" Type="http://schemas.openxmlformats.org/officeDocument/2006/relationships/hyperlink" Target="http://www.znakovnijezik.rs/" TargetMode="External"/><Relationship Id="rId36" Type="http://schemas.openxmlformats.org/officeDocument/2006/relationships/hyperlink" Target="mailto:reflektor032@gmail.com" TargetMode="External"/><Relationship Id="rId57" Type="http://schemas.openxmlformats.org/officeDocument/2006/relationships/hyperlink" Target="mailto:vesti.ue@gmail.com" TargetMode="External"/><Relationship Id="rId106" Type="http://schemas.openxmlformats.org/officeDocument/2006/relationships/hyperlink" Target="mailto:Sgns.bg@gmail.com" TargetMode="External"/><Relationship Id="rId127" Type="http://schemas.openxmlformats.org/officeDocument/2006/relationships/hyperlink" Target="mailto:zanjac@gmail.com" TargetMode="External"/><Relationship Id="rId10" Type="http://schemas.openxmlformats.org/officeDocument/2006/relationships/hyperlink" Target="https://kissinfo.rs/" TargetMode="External"/><Relationship Id="rId31" Type="http://schemas.openxmlformats.org/officeDocument/2006/relationships/hyperlink" Target="mailto:televizija_bujanovac@yahoo.com" TargetMode="External"/><Relationship Id="rId52" Type="http://schemas.openxmlformats.org/officeDocument/2006/relationships/hyperlink" Target="mailto:inmacva@gmail.com" TargetMode="External"/><Relationship Id="rId73" Type="http://schemas.openxmlformats.org/officeDocument/2006/relationships/hyperlink" Target="mailto:radiozlatousti@gmail.com" TargetMode="External"/><Relationship Id="rId78" Type="http://schemas.openxmlformats.org/officeDocument/2006/relationships/hyperlink" Target="http://www.becejski-mozaik.co.rs/" TargetMode="External"/><Relationship Id="rId94" Type="http://schemas.openxmlformats.org/officeDocument/2006/relationships/hyperlink" Target="mailto:sattelevizija@gmail.com" TargetMode="External"/><Relationship Id="rId99" Type="http://schemas.openxmlformats.org/officeDocument/2006/relationships/hyperlink" Target="mailto:urednik@gradjanin.rs" TargetMode="External"/><Relationship Id="rId101" Type="http://schemas.openxmlformats.org/officeDocument/2006/relationships/hyperlink" Target="mailto:cacakvideo@yahoo.com" TargetMode="External"/><Relationship Id="rId122" Type="http://schemas.openxmlformats.org/officeDocument/2006/relationships/hyperlink" Target="http://www.sdplus.rs/" TargetMode="External"/><Relationship Id="rId143" Type="http://schemas.openxmlformats.org/officeDocument/2006/relationships/hyperlink" Target="http://www.tvzonaplus.rs/" TargetMode="External"/><Relationship Id="rId148" Type="http://schemas.openxmlformats.org/officeDocument/2006/relationships/hyperlink" Target="http://www.rtv-vranje.rs/" TargetMode="External"/><Relationship Id="rId164" Type="http://schemas.openxmlformats.org/officeDocument/2006/relationships/hyperlink" Target="http://www.geminfo.rs/fb" TargetMode="External"/><Relationship Id="rId169" Type="http://schemas.openxmlformats.org/officeDocument/2006/relationships/hyperlink" Target="mailto:kmediastarnp@gmail.com" TargetMode="External"/><Relationship Id="rId185" Type="http://schemas.openxmlformats.org/officeDocument/2006/relationships/hyperlink" Target="mailto:zavicajnoudruzenjefutog@gmail.com" TargetMode="External"/><Relationship Id="rId4" Type="http://schemas.openxmlformats.org/officeDocument/2006/relationships/hyperlink" Target="mailto:rtvranje@verat.net" TargetMode="External"/><Relationship Id="rId9" Type="http://schemas.openxmlformats.org/officeDocument/2006/relationships/hyperlink" Target="mailto:redakcija@sremskenovine.rs" TargetMode="External"/><Relationship Id="rId180" Type="http://schemas.openxmlformats.org/officeDocument/2006/relationships/hyperlink" Target="http://www.infopress.rs/" TargetMode="External"/><Relationship Id="rId26" Type="http://schemas.openxmlformats.org/officeDocument/2006/relationships/hyperlink" Target="mailto:projekti@rtk.rs" TargetMode="External"/><Relationship Id="rId47" Type="http://schemas.openxmlformats.org/officeDocument/2006/relationships/hyperlink" Target="mailto:radiotelevizijabrus@gmail.com" TargetMode="External"/><Relationship Id="rId68" Type="http://schemas.openxmlformats.org/officeDocument/2006/relationships/hyperlink" Target="http://www.zdravopancevo.rs/" TargetMode="External"/><Relationship Id="rId89" Type="http://schemas.openxmlformats.org/officeDocument/2006/relationships/hyperlink" Target="http://www.vranjskaplustv.rs/" TargetMode="External"/><Relationship Id="rId112" Type="http://schemas.openxmlformats.org/officeDocument/2006/relationships/hyperlink" Target="mailto:vranjskaplus@gmail.com" TargetMode="External"/><Relationship Id="rId133" Type="http://schemas.openxmlformats.org/officeDocument/2006/relationships/hyperlink" Target="http://www.novinice.rs/" TargetMode="External"/><Relationship Id="rId154" Type="http://schemas.openxmlformats.org/officeDocument/2006/relationships/hyperlink" Target="mailto:merakmedim@gmail.com" TargetMode="External"/><Relationship Id="rId175" Type="http://schemas.openxmlformats.org/officeDocument/2006/relationships/hyperlink" Target="mailto:eyemediastudio@yahoo.com" TargetMode="External"/><Relationship Id="rId196" Type="http://schemas.openxmlformats.org/officeDocument/2006/relationships/printerSettings" Target="../printerSettings/printerSettings1.bin"/><Relationship Id="rId16" Type="http://schemas.openxmlformats.org/officeDocument/2006/relationships/hyperlink" Target="mailto:stvarnost.tisine@gmail.com" TargetMode="External"/><Relationship Id="rId37" Type="http://schemas.openxmlformats.org/officeDocument/2006/relationships/hyperlink" Target="mailto:ifm@hotmail.com" TargetMode="External"/><Relationship Id="rId58" Type="http://schemas.openxmlformats.org/officeDocument/2006/relationships/hyperlink" Target="mailto:recnaroda@yahoo.com" TargetMode="External"/><Relationship Id="rId79" Type="http://schemas.openxmlformats.org/officeDocument/2006/relationships/hyperlink" Target="mailto:redakcija@becejski-mozaik.co.rs" TargetMode="External"/><Relationship Id="rId102" Type="http://schemas.openxmlformats.org/officeDocument/2006/relationships/hyperlink" Target="mailto:office@gemrtv.rs" TargetMode="External"/><Relationship Id="rId123" Type="http://schemas.openxmlformats.org/officeDocument/2006/relationships/hyperlink" Target="mailto:sdplus.redakcija@gmail.com" TargetMode="External"/><Relationship Id="rId144" Type="http://schemas.openxmlformats.org/officeDocument/2006/relationships/hyperlink" Target="http://www.narodne.com/" TargetMode="External"/><Relationship Id="rId90" Type="http://schemas.openxmlformats.org/officeDocument/2006/relationships/hyperlink" Target="http://www.vranjskaplustv.rs/" TargetMode="External"/><Relationship Id="rId165" Type="http://schemas.openxmlformats.org/officeDocument/2006/relationships/hyperlink" Target="http://www.temporadio.rs/" TargetMode="External"/><Relationship Id="rId186" Type="http://schemas.openxmlformats.org/officeDocument/2006/relationships/hyperlink" Target="http://www.soskanal.rs/" TargetMode="External"/><Relationship Id="rId27" Type="http://schemas.openxmlformats.org/officeDocument/2006/relationships/hyperlink" Target="mailto:office@021.rs" TargetMode="External"/><Relationship Id="rId48" Type="http://schemas.openxmlformats.org/officeDocument/2006/relationships/hyperlink" Target="mailto:udruzenjebezbarijera@gmail.com" TargetMode="External"/><Relationship Id="rId69" Type="http://schemas.openxmlformats.org/officeDocument/2006/relationships/hyperlink" Target="mailto:dakicorama@gmail.com" TargetMode="External"/><Relationship Id="rId113" Type="http://schemas.openxmlformats.org/officeDocument/2006/relationships/hyperlink" Target="mailto:rapo@eunet.rs" TargetMode="External"/><Relationship Id="rId134" Type="http://schemas.openxmlformats.org/officeDocument/2006/relationships/hyperlink" Target="http://www.tvkladovo.rs/" TargetMode="External"/><Relationship Id="rId80" Type="http://schemas.openxmlformats.org/officeDocument/2006/relationships/hyperlink" Target="mailto:goranrekovic@gmail.com" TargetMode="External"/><Relationship Id="rId155" Type="http://schemas.openxmlformats.org/officeDocument/2006/relationships/hyperlink" Target="mailto:mediaadvertising2011@gmail.com" TargetMode="External"/><Relationship Id="rId176" Type="http://schemas.openxmlformats.org/officeDocument/2006/relationships/hyperlink" Target="https://soskanal.net/" TargetMode="External"/><Relationship Id="rId17" Type="http://schemas.openxmlformats.org/officeDocument/2006/relationships/hyperlink" Target="http://foruminfo.rs/" TargetMode="External"/><Relationship Id="rId38" Type="http://schemas.openxmlformats.org/officeDocument/2006/relationships/hyperlink" Target="mailto:Sobis.rs@gmail.com" TargetMode="External"/><Relationship Id="rId59" Type="http://schemas.openxmlformats.org/officeDocument/2006/relationships/hyperlink" Target="http://www.slovojuga.rs/" TargetMode="External"/><Relationship Id="rId103" Type="http://schemas.openxmlformats.org/officeDocument/2006/relationships/hyperlink" Target="mailto:marketing.telemark@gmail.com" TargetMode="External"/><Relationship Id="rId124" Type="http://schemas.openxmlformats.org/officeDocument/2006/relationships/hyperlink" Target="http://www.pzs.rs/" TargetMode="External"/><Relationship Id="rId70" Type="http://schemas.openxmlformats.org/officeDocument/2006/relationships/hyperlink" Target="mailto:ljiljanatosic10@gmail.com" TargetMode="External"/><Relationship Id="rId91" Type="http://schemas.openxmlformats.org/officeDocument/2006/relationships/hyperlink" Target="mailto:vranjskaplus@gmail.com" TargetMode="External"/><Relationship Id="rId145" Type="http://schemas.openxmlformats.org/officeDocument/2006/relationships/hyperlink" Target="http://www.rtv-vranje.rs/" TargetMode="External"/><Relationship Id="rId166" Type="http://schemas.openxmlformats.org/officeDocument/2006/relationships/hyperlink" Target="http://www.infosurdulica.rs/" TargetMode="External"/><Relationship Id="rId187" Type="http://schemas.openxmlformats.org/officeDocument/2006/relationships/hyperlink" Target="mailto:sekretarsoskanalplus@gmail.com" TargetMode="External"/><Relationship Id="rId1" Type="http://schemas.openxmlformats.org/officeDocument/2006/relationships/hyperlink" Target="mailto:rtvranje@verat.net" TargetMode="External"/><Relationship Id="rId28" Type="http://schemas.openxmlformats.org/officeDocument/2006/relationships/hyperlink" Target="mailto:zlatarske@ptt.rs" TargetMode="External"/><Relationship Id="rId49" Type="http://schemas.openxmlformats.org/officeDocument/2006/relationships/hyperlink" Target="mailto:optimumvideoprodukcija@gmail.com" TargetMode="External"/><Relationship Id="rId114" Type="http://schemas.openxmlformats.org/officeDocument/2006/relationships/hyperlink" Target="http://www.tvzonaplus.rs/" TargetMode="External"/><Relationship Id="rId60" Type="http://schemas.openxmlformats.org/officeDocument/2006/relationships/hyperlink" Target="mailto:info@slovojuga.rs" TargetMode="External"/><Relationship Id="rId81" Type="http://schemas.openxmlformats.org/officeDocument/2006/relationships/hyperlink" Target="mailto:spiks@spiks.org.rs" TargetMode="External"/><Relationship Id="rId135" Type="http://schemas.openxmlformats.org/officeDocument/2006/relationships/hyperlink" Target="https://www.srbijabezbarijera.rs/" TargetMode="External"/><Relationship Id="rId156" Type="http://schemas.openxmlformats.org/officeDocument/2006/relationships/hyperlink" Target="http://www.helloanimation.com/" TargetMode="External"/><Relationship Id="rId177" Type="http://schemas.openxmlformats.org/officeDocument/2006/relationships/hyperlink" Target="mailto:fakultetiprevoz@gmail.com" TargetMode="External"/><Relationship Id="rId18" Type="http://schemas.openxmlformats.org/officeDocument/2006/relationships/hyperlink" Target="mailto:televizijaforum@gmail.com" TargetMode="External"/><Relationship Id="rId39" Type="http://schemas.openxmlformats.org/officeDocument/2006/relationships/hyperlink" Target="mailto:sattelevizij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K408"/>
  <sheetViews>
    <sheetView tabSelected="1" topLeftCell="AX1" zoomScaleNormal="100" workbookViewId="0">
      <pane ySplit="3" topLeftCell="A121" activePane="bottomLeft" state="frozen"/>
      <selection pane="bottomLeft" activeCell="AJ414" sqref="AJ414"/>
    </sheetView>
  </sheetViews>
  <sheetFormatPr defaultColWidth="9" defaultRowHeight="60" customHeight="1"/>
  <cols>
    <col min="1" max="1" width="4" style="2" hidden="1" customWidth="1"/>
    <col min="2" max="2" width="4.375" style="2" hidden="1" customWidth="1"/>
    <col min="3" max="3" width="7.125" style="2" customWidth="1"/>
    <col min="4" max="4" width="0" style="2" hidden="1" customWidth="1"/>
    <col min="5" max="5" width="7.125" style="2" customWidth="1"/>
    <col min="6" max="6" width="14.125" style="2" customWidth="1"/>
    <col min="7" max="7" width="13.375" style="2" customWidth="1"/>
    <col min="8" max="8" width="4.125" style="2" hidden="1" customWidth="1"/>
    <col min="9" max="9" width="9" style="2" hidden="1" customWidth="1"/>
    <col min="10" max="10" width="3.125" style="2" hidden="1" customWidth="1"/>
    <col min="11" max="11" width="8.125" style="2" hidden="1" customWidth="1"/>
    <col min="12" max="14" width="9" style="2" hidden="1" customWidth="1"/>
    <col min="15" max="15" width="5" style="2" hidden="1" customWidth="1"/>
    <col min="16" max="16" width="4.75" style="2" hidden="1" customWidth="1"/>
    <col min="17" max="17" width="5.875" style="2" hidden="1" customWidth="1"/>
    <col min="18" max="18" width="10.625" style="2" hidden="1" customWidth="1"/>
    <col min="19" max="19" width="11.375" style="2" hidden="1" customWidth="1"/>
    <col min="20" max="20" width="13.625" style="2" hidden="1" customWidth="1"/>
    <col min="21" max="21" width="12.625" style="2" hidden="1" customWidth="1"/>
    <col min="22" max="22" width="6.625" style="2" hidden="1" customWidth="1"/>
    <col min="23" max="23" width="60.25" style="2" hidden="1" customWidth="1"/>
    <col min="24" max="24" width="10.75" style="2" hidden="1" customWidth="1"/>
    <col min="25" max="25" width="9" style="2" hidden="1" customWidth="1"/>
    <col min="26" max="26" width="11.375" style="2" hidden="1" customWidth="1"/>
    <col min="27" max="27" width="11.125" style="2" hidden="1" customWidth="1"/>
    <col min="28" max="28" width="8.75" style="2" hidden="1" customWidth="1"/>
    <col min="29" max="29" width="9.375" style="2" hidden="1" customWidth="1"/>
    <col min="30" max="31" width="9" style="2" hidden="1" customWidth="1"/>
    <col min="32" max="32" width="32.375" style="2" hidden="1" customWidth="1"/>
    <col min="33" max="34" width="6.625" style="2" customWidth="1"/>
    <col min="35" max="36" width="7.375" style="2" customWidth="1"/>
    <col min="37" max="37" width="7.75" style="2" customWidth="1"/>
    <col min="38" max="39" width="6.75" style="2" customWidth="1"/>
    <col min="40" max="40" width="6.5" style="45" customWidth="1"/>
    <col min="41" max="41" width="7" style="2" customWidth="1"/>
    <col min="42" max="43" width="6.875" style="2" customWidth="1"/>
    <col min="44" max="44" width="6.75" style="2" customWidth="1"/>
    <col min="45" max="45" width="6.875" style="2" customWidth="1"/>
    <col min="46" max="46" width="7.375" style="2" customWidth="1"/>
    <col min="47" max="47" width="7.625" style="2" customWidth="1"/>
    <col min="48" max="48" width="6" style="2" customWidth="1"/>
    <col min="49" max="49" width="6.5" style="2" customWidth="1"/>
    <col min="50" max="50" width="6.875" style="2" customWidth="1"/>
    <col min="51" max="51" width="6.5" style="2" customWidth="1"/>
    <col min="52" max="52" width="6.75" style="2" customWidth="1"/>
    <col min="53" max="53" width="6" style="2" customWidth="1"/>
    <col min="54" max="54" width="7.125" style="2" customWidth="1"/>
    <col min="55" max="55" width="6.875" style="2" customWidth="1"/>
    <col min="56" max="56" width="6.375" style="2" customWidth="1"/>
    <col min="57" max="57" width="6.875" style="2" customWidth="1"/>
    <col min="58" max="58" width="7.125" style="2" customWidth="1"/>
    <col min="59" max="59" width="7.5" style="2" customWidth="1"/>
    <col min="60" max="60" width="7.25" style="2" customWidth="1"/>
    <col min="61" max="61" width="6.5" style="2" customWidth="1"/>
    <col min="62" max="62" width="7" style="2" customWidth="1"/>
    <col min="63" max="63" width="6.75" style="2" customWidth="1"/>
    <col min="64" max="64" width="6.125" style="2" customWidth="1"/>
    <col min="65" max="65" width="6" style="2" customWidth="1"/>
    <col min="66" max="66" width="7.125" style="2" customWidth="1"/>
    <col min="67" max="67" width="6.75" style="2" customWidth="1"/>
    <col min="68" max="68" width="6.5" style="2" customWidth="1"/>
    <col min="69" max="69" width="7.5" style="2" customWidth="1"/>
    <col min="70" max="71" width="7.25" style="2" customWidth="1"/>
    <col min="72" max="72" width="6.75" style="2" customWidth="1"/>
    <col min="73" max="73" width="3.875" style="2" hidden="1" customWidth="1"/>
    <col min="74" max="74" width="3.75" style="2" hidden="1" customWidth="1"/>
    <col min="75" max="75" width="9" style="13"/>
    <col min="76" max="76" width="3" style="2" hidden="1" customWidth="1"/>
    <col min="77" max="77" width="9" style="2" customWidth="1"/>
    <col min="78" max="78" width="2.125" style="2" hidden="1" customWidth="1"/>
    <col min="79" max="79" width="9" style="2" customWidth="1"/>
    <col min="80" max="80" width="3" style="2" hidden="1" customWidth="1"/>
    <col min="81" max="81" width="9" style="2" customWidth="1"/>
    <col min="82" max="82" width="2.375" style="2" hidden="1" customWidth="1"/>
    <col min="83" max="83" width="9" style="2" customWidth="1"/>
    <col min="84" max="84" width="2.875" style="2" hidden="1" customWidth="1"/>
    <col min="85" max="85" width="9" style="2" customWidth="1"/>
    <col min="86" max="86" width="3.125" style="2" hidden="1" customWidth="1"/>
    <col min="87" max="87" width="9" style="2" customWidth="1"/>
    <col min="88" max="88" width="3.125" style="2" hidden="1" customWidth="1"/>
    <col min="89" max="89" width="9" style="2" customWidth="1"/>
    <col min="90" max="16384" width="9" style="2"/>
  </cols>
  <sheetData>
    <row r="1" spans="1:89" ht="27" hidden="1" customHeight="1">
      <c r="AG1" s="16"/>
      <c r="AH1" s="17"/>
      <c r="AI1" s="17"/>
      <c r="AJ1" s="17"/>
      <c r="AK1" s="17"/>
      <c r="AL1" s="17"/>
      <c r="AM1" s="17"/>
      <c r="AN1" s="18"/>
      <c r="AO1" s="16"/>
      <c r="AP1" s="17"/>
      <c r="AQ1" s="17"/>
      <c r="AR1" s="17"/>
      <c r="AS1" s="17"/>
      <c r="AT1" s="17"/>
      <c r="AU1" s="17"/>
      <c r="AV1" s="19"/>
      <c r="AW1" s="16"/>
      <c r="AX1" s="17"/>
      <c r="AY1" s="17"/>
      <c r="AZ1" s="17"/>
      <c r="BA1" s="17"/>
      <c r="BB1" s="17"/>
      <c r="BC1" s="17"/>
      <c r="BD1" s="19"/>
      <c r="BE1" s="16"/>
      <c r="BF1" s="17"/>
      <c r="BG1" s="17"/>
      <c r="BH1" s="17"/>
      <c r="BI1" s="17"/>
      <c r="BJ1" s="17"/>
      <c r="BK1" s="17"/>
      <c r="BL1" s="19"/>
      <c r="BM1" s="16"/>
      <c r="BN1" s="17"/>
      <c r="BO1" s="17"/>
      <c r="BP1" s="17"/>
      <c r="BQ1" s="17"/>
      <c r="BR1" s="17"/>
      <c r="BS1" s="17"/>
      <c r="BT1" s="19"/>
    </row>
    <row r="2" spans="1:89" ht="32.25" customHeight="1">
      <c r="C2" s="30"/>
      <c r="D2" s="30"/>
      <c r="E2" s="30"/>
      <c r="F2" s="30"/>
      <c r="G2" s="30"/>
      <c r="AG2" s="87" t="s">
        <v>1246</v>
      </c>
      <c r="AH2" s="88"/>
      <c r="AI2" s="88"/>
      <c r="AJ2" s="88"/>
      <c r="AK2" s="88"/>
      <c r="AL2" s="88"/>
      <c r="AM2" s="88"/>
      <c r="AN2" s="89"/>
      <c r="AO2" s="90" t="s">
        <v>1248</v>
      </c>
      <c r="AP2" s="91"/>
      <c r="AQ2" s="91"/>
      <c r="AR2" s="91"/>
      <c r="AS2" s="91"/>
      <c r="AT2" s="91"/>
      <c r="AU2" s="91"/>
      <c r="AV2" s="92"/>
      <c r="AW2" s="93" t="s">
        <v>1250</v>
      </c>
      <c r="AX2" s="94"/>
      <c r="AY2" s="94"/>
      <c r="AZ2" s="94"/>
      <c r="BA2" s="94"/>
      <c r="BB2" s="94"/>
      <c r="BC2" s="94"/>
      <c r="BD2" s="95"/>
      <c r="BE2" s="96" t="s">
        <v>1252</v>
      </c>
      <c r="BF2" s="97"/>
      <c r="BG2" s="97"/>
      <c r="BH2" s="97"/>
      <c r="BI2" s="97"/>
      <c r="BJ2" s="97"/>
      <c r="BK2" s="97"/>
      <c r="BL2" s="98"/>
      <c r="BM2" s="99" t="s">
        <v>1254</v>
      </c>
      <c r="BN2" s="100"/>
      <c r="BO2" s="100"/>
      <c r="BP2" s="100"/>
      <c r="BQ2" s="100"/>
      <c r="BR2" s="100"/>
      <c r="BS2" s="100"/>
      <c r="BT2" s="101"/>
      <c r="BU2" s="9"/>
      <c r="BV2" s="9"/>
      <c r="BX2" s="9"/>
      <c r="BY2" s="20"/>
      <c r="BZ2" s="9"/>
      <c r="CA2" s="21"/>
      <c r="CB2" s="9"/>
      <c r="CC2" s="22"/>
      <c r="CD2" s="9"/>
      <c r="CE2" s="23"/>
      <c r="CF2" s="9"/>
      <c r="CG2" s="24"/>
      <c r="CH2" s="9"/>
      <c r="CI2" s="25"/>
      <c r="CJ2" s="9"/>
      <c r="CK2" s="26"/>
    </row>
    <row r="3" spans="1:89" s="40" customFormat="1" ht="60" customHeight="1">
      <c r="A3" s="28" t="s">
        <v>0</v>
      </c>
      <c r="B3" s="29" t="s">
        <v>1</v>
      </c>
      <c r="C3" s="29" t="s">
        <v>1334</v>
      </c>
      <c r="D3" s="30" t="s">
        <v>2</v>
      </c>
      <c r="E3" s="30" t="s">
        <v>1336</v>
      </c>
      <c r="F3" s="30" t="s">
        <v>1337</v>
      </c>
      <c r="G3" s="30" t="s">
        <v>1338</v>
      </c>
      <c r="H3" s="30" t="s">
        <v>1339</v>
      </c>
      <c r="I3" s="30" t="s">
        <v>1340</v>
      </c>
      <c r="J3" s="30" t="s">
        <v>1341</v>
      </c>
      <c r="K3" s="30" t="s">
        <v>1342</v>
      </c>
      <c r="L3" s="30" t="s">
        <v>1343</v>
      </c>
      <c r="M3" s="30" t="s">
        <v>1344</v>
      </c>
      <c r="N3" s="30" t="s">
        <v>1345</v>
      </c>
      <c r="O3" s="30" t="s">
        <v>3</v>
      </c>
      <c r="P3" s="30" t="s">
        <v>1346</v>
      </c>
      <c r="Q3" s="30" t="s">
        <v>1347</v>
      </c>
      <c r="R3" s="31" t="s">
        <v>4</v>
      </c>
      <c r="S3" s="31" t="s">
        <v>5</v>
      </c>
      <c r="T3" s="31" t="s">
        <v>6</v>
      </c>
      <c r="U3" s="31" t="s">
        <v>1348</v>
      </c>
      <c r="V3" s="32" t="s">
        <v>7</v>
      </c>
      <c r="W3" s="33" t="s">
        <v>8</v>
      </c>
      <c r="X3" s="33" t="s">
        <v>1349</v>
      </c>
      <c r="Y3" s="33" t="s">
        <v>9</v>
      </c>
      <c r="Z3" s="33" t="s">
        <v>1350</v>
      </c>
      <c r="AA3" s="33" t="s">
        <v>1351</v>
      </c>
      <c r="AB3" s="33" t="s">
        <v>1352</v>
      </c>
      <c r="AC3" s="33" t="s">
        <v>10</v>
      </c>
      <c r="AD3" s="33" t="s">
        <v>11</v>
      </c>
      <c r="AE3" s="30" t="s">
        <v>12</v>
      </c>
      <c r="AF3" s="30" t="s">
        <v>1353</v>
      </c>
      <c r="AG3" s="34" t="s">
        <v>1229</v>
      </c>
      <c r="AH3" s="34" t="s">
        <v>1230</v>
      </c>
      <c r="AI3" s="34" t="s">
        <v>1231</v>
      </c>
      <c r="AJ3" s="34" t="s">
        <v>1232</v>
      </c>
      <c r="AK3" s="34" t="s">
        <v>1233</v>
      </c>
      <c r="AL3" s="34" t="s">
        <v>1234</v>
      </c>
      <c r="AM3" s="34" t="s">
        <v>1235</v>
      </c>
      <c r="AN3" s="34" t="s">
        <v>1247</v>
      </c>
      <c r="AO3" s="35" t="s">
        <v>1229</v>
      </c>
      <c r="AP3" s="35" t="s">
        <v>1230</v>
      </c>
      <c r="AQ3" s="35" t="s">
        <v>1231</v>
      </c>
      <c r="AR3" s="35" t="s">
        <v>1232</v>
      </c>
      <c r="AS3" s="35" t="s">
        <v>1233</v>
      </c>
      <c r="AT3" s="35" t="s">
        <v>1234</v>
      </c>
      <c r="AU3" s="35" t="s">
        <v>1235</v>
      </c>
      <c r="AV3" s="35" t="s">
        <v>1249</v>
      </c>
      <c r="AW3" s="36" t="s">
        <v>1229</v>
      </c>
      <c r="AX3" s="36" t="s">
        <v>1230</v>
      </c>
      <c r="AY3" s="36" t="s">
        <v>1231</v>
      </c>
      <c r="AZ3" s="36" t="s">
        <v>1232</v>
      </c>
      <c r="BA3" s="36" t="s">
        <v>1233</v>
      </c>
      <c r="BB3" s="36" t="s">
        <v>1234</v>
      </c>
      <c r="BC3" s="36" t="s">
        <v>1235</v>
      </c>
      <c r="BD3" s="36" t="s">
        <v>1251</v>
      </c>
      <c r="BE3" s="37" t="s">
        <v>1229</v>
      </c>
      <c r="BF3" s="37" t="s">
        <v>1230</v>
      </c>
      <c r="BG3" s="37" t="s">
        <v>1231</v>
      </c>
      <c r="BH3" s="37" t="s">
        <v>1232</v>
      </c>
      <c r="BI3" s="37" t="s">
        <v>1233</v>
      </c>
      <c r="BJ3" s="37" t="s">
        <v>1234</v>
      </c>
      <c r="BK3" s="37" t="s">
        <v>1235</v>
      </c>
      <c r="BL3" s="37" t="s">
        <v>1253</v>
      </c>
      <c r="BM3" s="38" t="s">
        <v>1229</v>
      </c>
      <c r="BN3" s="38" t="s">
        <v>1230</v>
      </c>
      <c r="BO3" s="38" t="s">
        <v>1231</v>
      </c>
      <c r="BP3" s="38" t="s">
        <v>1232</v>
      </c>
      <c r="BQ3" s="38" t="s">
        <v>1233</v>
      </c>
      <c r="BR3" s="38" t="s">
        <v>1234</v>
      </c>
      <c r="BS3" s="38" t="s">
        <v>1235</v>
      </c>
      <c r="BT3" s="38" t="s">
        <v>1255</v>
      </c>
      <c r="BU3" s="39" t="s">
        <v>1236</v>
      </c>
      <c r="BV3" s="39" t="s">
        <v>1237</v>
      </c>
      <c r="BW3" s="86" t="s">
        <v>1238</v>
      </c>
      <c r="BX3" s="39"/>
      <c r="BY3" s="20" t="s">
        <v>1239</v>
      </c>
      <c r="BZ3" s="39"/>
      <c r="CA3" s="21" t="s">
        <v>1240</v>
      </c>
      <c r="CB3" s="39"/>
      <c r="CC3" s="22" t="s">
        <v>1241</v>
      </c>
      <c r="CD3" s="39"/>
      <c r="CE3" s="23" t="s">
        <v>1242</v>
      </c>
      <c r="CF3" s="39"/>
      <c r="CG3" s="24" t="s">
        <v>1243</v>
      </c>
      <c r="CH3" s="39"/>
      <c r="CI3" s="25" t="s">
        <v>1244</v>
      </c>
      <c r="CJ3" s="39"/>
      <c r="CK3" s="26" t="s">
        <v>1245</v>
      </c>
    </row>
    <row r="4" spans="1:89" ht="60" customHeight="1">
      <c r="A4" s="41">
        <v>107</v>
      </c>
      <c r="B4" s="42">
        <v>113</v>
      </c>
      <c r="C4" s="42">
        <v>1</v>
      </c>
      <c r="D4" s="4" t="s">
        <v>1107</v>
      </c>
      <c r="E4" s="4" t="s">
        <v>233</v>
      </c>
      <c r="F4" s="4" t="s">
        <v>1108</v>
      </c>
      <c r="G4" s="4" t="s">
        <v>1109</v>
      </c>
      <c r="H4" s="4" t="s">
        <v>78</v>
      </c>
      <c r="I4" s="4" t="s">
        <v>1110</v>
      </c>
      <c r="J4" s="4"/>
      <c r="K4" s="4"/>
      <c r="L4" s="12" t="s">
        <v>1111</v>
      </c>
      <c r="M4" s="12" t="s">
        <v>1112</v>
      </c>
      <c r="N4" s="4" t="s">
        <v>1113</v>
      </c>
      <c r="O4" s="4"/>
      <c r="P4" s="4" t="s">
        <v>94</v>
      </c>
      <c r="Q4" s="5">
        <v>424</v>
      </c>
      <c r="R4" s="8" t="s">
        <v>1114</v>
      </c>
      <c r="S4" s="8" t="s">
        <v>1115</v>
      </c>
      <c r="T4" s="1">
        <v>1136000</v>
      </c>
      <c r="U4" s="43">
        <v>900000</v>
      </c>
      <c r="V4" s="44">
        <f t="shared" ref="V4:V31" si="0">U4/T4</f>
        <v>0.79225352112676062</v>
      </c>
      <c r="W4" s="1" t="s">
        <v>1271</v>
      </c>
      <c r="X4" s="1" t="s">
        <v>1116</v>
      </c>
      <c r="Y4" s="1"/>
      <c r="Z4" s="1" t="s">
        <v>43</v>
      </c>
      <c r="AA4" s="1" t="s">
        <v>159</v>
      </c>
      <c r="AB4" s="1" t="s">
        <v>231</v>
      </c>
      <c r="AC4" s="1" t="s">
        <v>19</v>
      </c>
      <c r="AD4" s="1"/>
      <c r="AE4" s="4"/>
      <c r="AF4" s="4"/>
      <c r="AG4" s="9">
        <v>7</v>
      </c>
      <c r="AH4" s="9">
        <v>15</v>
      </c>
      <c r="AI4" s="9">
        <v>7</v>
      </c>
      <c r="AJ4" s="9">
        <v>15</v>
      </c>
      <c r="AK4" s="9">
        <v>10</v>
      </c>
      <c r="AL4" s="9">
        <v>15</v>
      </c>
      <c r="AM4" s="9">
        <v>15</v>
      </c>
      <c r="AN4" s="45">
        <f t="shared" ref="AN4:AN63" si="1">AG4+AH4+AI4+AJ4+AK4+AL4+AM4</f>
        <v>84</v>
      </c>
      <c r="AO4" s="9">
        <v>7</v>
      </c>
      <c r="AP4" s="9">
        <v>15</v>
      </c>
      <c r="AQ4" s="9">
        <v>7</v>
      </c>
      <c r="AR4" s="9">
        <v>15</v>
      </c>
      <c r="AS4" s="9">
        <v>7</v>
      </c>
      <c r="AT4" s="9">
        <v>15</v>
      </c>
      <c r="AU4" s="9">
        <v>15</v>
      </c>
      <c r="AV4" s="46">
        <f t="shared" ref="AV4:AV63" si="2">AO4+AP4+AQ4+AR4+AS4+AT4+AU4</f>
        <v>81</v>
      </c>
      <c r="AW4" s="9">
        <v>10</v>
      </c>
      <c r="AX4" s="9">
        <v>20</v>
      </c>
      <c r="AY4" s="9">
        <v>10</v>
      </c>
      <c r="AZ4" s="9">
        <v>15</v>
      </c>
      <c r="BA4" s="9">
        <v>10</v>
      </c>
      <c r="BB4" s="9">
        <v>15</v>
      </c>
      <c r="BC4" s="9">
        <v>15</v>
      </c>
      <c r="BD4" s="47">
        <f t="shared" ref="BD4:BD63" si="3">AW4+AX4+AY4+AZ4+BA4+BB4+BC4</f>
        <v>95</v>
      </c>
      <c r="BE4" s="9">
        <v>7</v>
      </c>
      <c r="BF4" s="9">
        <v>15</v>
      </c>
      <c r="BG4" s="9">
        <v>7</v>
      </c>
      <c r="BH4" s="9">
        <v>13</v>
      </c>
      <c r="BI4" s="9">
        <v>7</v>
      </c>
      <c r="BJ4" s="9">
        <v>7</v>
      </c>
      <c r="BK4" s="9">
        <v>15</v>
      </c>
      <c r="BL4" s="48">
        <f t="shared" ref="BL4:BL63" si="4">BE4+BF4+BG4+BH4+BI4+BJ4+BK4</f>
        <v>71</v>
      </c>
      <c r="BM4" s="9">
        <v>7</v>
      </c>
      <c r="BN4" s="9">
        <v>15</v>
      </c>
      <c r="BO4" s="9">
        <v>10</v>
      </c>
      <c r="BP4" s="9">
        <v>15</v>
      </c>
      <c r="BQ4" s="9">
        <v>10</v>
      </c>
      <c r="BR4" s="9">
        <v>20</v>
      </c>
      <c r="BS4" s="9">
        <v>15</v>
      </c>
      <c r="BT4" s="49">
        <f t="shared" ref="BT4:BT63" si="5">BM4+BN4+BO4+BP4+BQ4+BR4+BS4</f>
        <v>92</v>
      </c>
      <c r="BU4" s="9">
        <f t="shared" ref="BU4:BU63" si="6">AN4+AV4+BD4+BL4+BT4</f>
        <v>423</v>
      </c>
      <c r="BV4" s="9">
        <v>5</v>
      </c>
      <c r="BW4" s="13">
        <f t="shared" ref="BW4:BW63" si="7">BU4/BV4</f>
        <v>84.6</v>
      </c>
      <c r="BX4" s="9">
        <f t="shared" ref="BX4:BX63" si="8">AG4+AO4+AW4+BE4+BM4</f>
        <v>38</v>
      </c>
      <c r="BY4" s="20">
        <f t="shared" ref="BY4:BY63" si="9">BX4/BV4</f>
        <v>7.6</v>
      </c>
      <c r="BZ4" s="9">
        <f t="shared" ref="BZ4:BZ63" si="10">AH4+AP4+AX4+BF4+BN4</f>
        <v>80</v>
      </c>
      <c r="CA4" s="21">
        <f t="shared" ref="CA4:CA63" si="11">BZ4/BV4</f>
        <v>16</v>
      </c>
      <c r="CB4" s="9">
        <f t="shared" ref="CB4:CB63" si="12">AI4+AQ4+AY4+BG4+BO4</f>
        <v>41</v>
      </c>
      <c r="CC4" s="22">
        <f t="shared" ref="CC4:CC63" si="13">CB4/BV4</f>
        <v>8.1999999999999993</v>
      </c>
      <c r="CD4" s="9">
        <f t="shared" ref="CD4:CD63" si="14">AJ4+AR4+AZ4+BH4+BP4</f>
        <v>73</v>
      </c>
      <c r="CE4" s="23">
        <f t="shared" ref="CE4:CE63" si="15">CD4/BV4</f>
        <v>14.6</v>
      </c>
      <c r="CF4" s="9">
        <f t="shared" ref="CF4:CF63" si="16">AK4+AS4+BA4+BI4+BQ4</f>
        <v>44</v>
      </c>
      <c r="CG4" s="24">
        <f t="shared" ref="CG4:CG63" si="17">CF4/BV4</f>
        <v>8.8000000000000007</v>
      </c>
      <c r="CH4" s="9">
        <f t="shared" ref="CH4:CH63" si="18">AL4+AT4+BB4+BJ4+BR4</f>
        <v>72</v>
      </c>
      <c r="CI4" s="25">
        <f t="shared" ref="CI4:CI63" si="19">CH4/BV4</f>
        <v>14.4</v>
      </c>
      <c r="CJ4" s="9">
        <f t="shared" ref="CJ4:CJ63" si="20">AM4+AU4+BC4+BK4+BS4</f>
        <v>75</v>
      </c>
      <c r="CK4" s="26">
        <f t="shared" ref="CK4:CK63" si="21">CJ4/BV4</f>
        <v>15</v>
      </c>
    </row>
    <row r="5" spans="1:89" ht="60" customHeight="1">
      <c r="A5" s="41">
        <v>68</v>
      </c>
      <c r="B5" s="42">
        <v>71</v>
      </c>
      <c r="C5" s="42">
        <v>2</v>
      </c>
      <c r="D5" s="4" t="s">
        <v>749</v>
      </c>
      <c r="E5" s="4" t="s">
        <v>14</v>
      </c>
      <c r="F5" s="4" t="s">
        <v>750</v>
      </c>
      <c r="G5" s="4" t="s">
        <v>751</v>
      </c>
      <c r="H5" s="4" t="s">
        <v>35</v>
      </c>
      <c r="I5" s="12" t="s">
        <v>752</v>
      </c>
      <c r="L5" s="12" t="s">
        <v>753</v>
      </c>
      <c r="M5" s="12" t="s">
        <v>754</v>
      </c>
      <c r="N5" s="4" t="s">
        <v>755</v>
      </c>
      <c r="O5" s="4"/>
      <c r="P5" s="2" t="s">
        <v>53</v>
      </c>
      <c r="Q5" s="13">
        <v>481</v>
      </c>
      <c r="R5" s="3" t="s">
        <v>756</v>
      </c>
      <c r="S5" s="3" t="s">
        <v>757</v>
      </c>
      <c r="T5" s="27">
        <v>912200</v>
      </c>
      <c r="U5" s="43">
        <v>716200</v>
      </c>
      <c r="V5" s="44">
        <f t="shared" si="0"/>
        <v>0.78513483885112911</v>
      </c>
      <c r="W5" s="1" t="s">
        <v>1272</v>
      </c>
      <c r="X5" s="1" t="s">
        <v>758</v>
      </c>
      <c r="Y5" s="1"/>
      <c r="Z5" s="1" t="s">
        <v>43</v>
      </c>
      <c r="AA5" s="1" t="s">
        <v>72</v>
      </c>
      <c r="AB5" s="1" t="s">
        <v>111</v>
      </c>
      <c r="AC5" s="1" t="s">
        <v>19</v>
      </c>
      <c r="AD5" s="1"/>
      <c r="AE5" s="50" t="s">
        <v>759</v>
      </c>
      <c r="AF5" s="4"/>
      <c r="AG5" s="9">
        <v>7</v>
      </c>
      <c r="AH5" s="9">
        <v>15</v>
      </c>
      <c r="AI5" s="9">
        <v>7</v>
      </c>
      <c r="AJ5" s="9">
        <v>12</v>
      </c>
      <c r="AK5" s="9">
        <v>7</v>
      </c>
      <c r="AL5" s="9">
        <v>7</v>
      </c>
      <c r="AM5" s="9">
        <v>15</v>
      </c>
      <c r="AN5" s="45">
        <f t="shared" si="1"/>
        <v>70</v>
      </c>
      <c r="AO5" s="9">
        <v>10</v>
      </c>
      <c r="AP5" s="9">
        <v>20</v>
      </c>
      <c r="AQ5" s="9">
        <v>10</v>
      </c>
      <c r="AR5" s="9">
        <v>12</v>
      </c>
      <c r="AS5" s="9">
        <v>10</v>
      </c>
      <c r="AT5" s="9">
        <v>20</v>
      </c>
      <c r="AU5" s="9">
        <v>15</v>
      </c>
      <c r="AV5" s="46">
        <f t="shared" si="2"/>
        <v>97</v>
      </c>
      <c r="AW5" s="9">
        <v>10</v>
      </c>
      <c r="AX5" s="9">
        <v>15</v>
      </c>
      <c r="AY5" s="9">
        <v>10</v>
      </c>
      <c r="AZ5" s="9">
        <v>12</v>
      </c>
      <c r="BA5" s="9">
        <v>10</v>
      </c>
      <c r="BB5" s="9">
        <v>20</v>
      </c>
      <c r="BC5" s="9">
        <v>15</v>
      </c>
      <c r="BD5" s="47">
        <f t="shared" si="3"/>
        <v>92</v>
      </c>
      <c r="BE5" s="9">
        <v>7</v>
      </c>
      <c r="BF5" s="9">
        <v>15</v>
      </c>
      <c r="BG5" s="9">
        <v>7</v>
      </c>
      <c r="BH5" s="9">
        <v>7</v>
      </c>
      <c r="BI5" s="9">
        <v>7</v>
      </c>
      <c r="BJ5" s="9">
        <v>20</v>
      </c>
      <c r="BK5" s="9">
        <v>15</v>
      </c>
      <c r="BL5" s="48">
        <f t="shared" si="4"/>
        <v>78</v>
      </c>
      <c r="BM5" s="9">
        <v>10</v>
      </c>
      <c r="BN5" s="9">
        <v>15</v>
      </c>
      <c r="BO5" s="9">
        <v>10</v>
      </c>
      <c r="BP5" s="9">
        <v>12</v>
      </c>
      <c r="BQ5" s="9">
        <v>7</v>
      </c>
      <c r="BR5" s="9">
        <v>15</v>
      </c>
      <c r="BS5" s="9">
        <v>15</v>
      </c>
      <c r="BT5" s="49">
        <f t="shared" si="5"/>
        <v>84</v>
      </c>
      <c r="BU5" s="9">
        <f t="shared" si="6"/>
        <v>421</v>
      </c>
      <c r="BV5" s="9">
        <v>5</v>
      </c>
      <c r="BW5" s="13">
        <f t="shared" si="7"/>
        <v>84.2</v>
      </c>
      <c r="BX5" s="9">
        <f t="shared" si="8"/>
        <v>44</v>
      </c>
      <c r="BY5" s="20">
        <f t="shared" si="9"/>
        <v>8.8000000000000007</v>
      </c>
      <c r="BZ5" s="9">
        <f t="shared" si="10"/>
        <v>80</v>
      </c>
      <c r="CA5" s="21">
        <f t="shared" si="11"/>
        <v>16</v>
      </c>
      <c r="CB5" s="9">
        <f t="shared" si="12"/>
        <v>44</v>
      </c>
      <c r="CC5" s="22">
        <f t="shared" si="13"/>
        <v>8.8000000000000007</v>
      </c>
      <c r="CD5" s="9">
        <f t="shared" si="14"/>
        <v>55</v>
      </c>
      <c r="CE5" s="23">
        <f t="shared" si="15"/>
        <v>11</v>
      </c>
      <c r="CF5" s="9">
        <f t="shared" si="16"/>
        <v>41</v>
      </c>
      <c r="CG5" s="24">
        <f t="shared" si="17"/>
        <v>8.1999999999999993</v>
      </c>
      <c r="CH5" s="9">
        <f t="shared" si="18"/>
        <v>82</v>
      </c>
      <c r="CI5" s="25">
        <f t="shared" si="19"/>
        <v>16.399999999999999</v>
      </c>
      <c r="CJ5" s="9">
        <f t="shared" si="20"/>
        <v>75</v>
      </c>
      <c r="CK5" s="26">
        <f t="shared" si="21"/>
        <v>15</v>
      </c>
    </row>
    <row r="6" spans="1:89" ht="60" customHeight="1">
      <c r="A6" s="41">
        <v>21</v>
      </c>
      <c r="B6" s="42">
        <v>22</v>
      </c>
      <c r="C6" s="42">
        <v>3</v>
      </c>
      <c r="D6" s="4" t="s">
        <v>266</v>
      </c>
      <c r="E6" s="4" t="s">
        <v>210</v>
      </c>
      <c r="F6" s="4" t="s">
        <v>267</v>
      </c>
      <c r="G6" s="4" t="s">
        <v>268</v>
      </c>
      <c r="H6" s="4" t="s">
        <v>90</v>
      </c>
      <c r="I6" s="4" t="s">
        <v>269</v>
      </c>
      <c r="J6" s="4"/>
      <c r="K6" s="4"/>
      <c r="L6" s="12" t="s">
        <v>270</v>
      </c>
      <c r="M6" s="12" t="s">
        <v>271</v>
      </c>
      <c r="N6" s="4" t="s">
        <v>272</v>
      </c>
      <c r="O6" s="4"/>
      <c r="P6" s="4" t="s">
        <v>94</v>
      </c>
      <c r="Q6" s="5">
        <v>424</v>
      </c>
      <c r="R6" s="8" t="s">
        <v>273</v>
      </c>
      <c r="S6" s="8" t="s">
        <v>274</v>
      </c>
      <c r="T6" s="1">
        <v>995000</v>
      </c>
      <c r="U6" s="43">
        <v>785000</v>
      </c>
      <c r="V6" s="44">
        <f t="shared" si="0"/>
        <v>0.78894472361809043</v>
      </c>
      <c r="W6" s="1" t="s">
        <v>1354</v>
      </c>
      <c r="X6" s="1" t="s">
        <v>275</v>
      </c>
      <c r="Y6" s="1"/>
      <c r="Z6" s="1" t="s">
        <v>43</v>
      </c>
      <c r="AA6" s="1" t="s">
        <v>1355</v>
      </c>
      <c r="AB6" s="1" t="s">
        <v>29</v>
      </c>
      <c r="AC6" s="1"/>
      <c r="AD6" s="1"/>
      <c r="AE6" s="4"/>
      <c r="AF6" s="4"/>
      <c r="AG6" s="9">
        <v>10</v>
      </c>
      <c r="AH6" s="9">
        <v>15</v>
      </c>
      <c r="AI6" s="9">
        <v>7</v>
      </c>
      <c r="AJ6" s="9">
        <v>15</v>
      </c>
      <c r="AK6" s="9">
        <v>10</v>
      </c>
      <c r="AL6" s="9">
        <v>7</v>
      </c>
      <c r="AM6" s="9">
        <v>15</v>
      </c>
      <c r="AN6" s="45">
        <f t="shared" si="1"/>
        <v>79</v>
      </c>
      <c r="AO6" s="9">
        <v>10</v>
      </c>
      <c r="AP6" s="9">
        <v>15</v>
      </c>
      <c r="AQ6" s="9">
        <v>10</v>
      </c>
      <c r="AR6" s="9">
        <v>15</v>
      </c>
      <c r="AS6" s="9">
        <v>7</v>
      </c>
      <c r="AT6" s="9">
        <v>20</v>
      </c>
      <c r="AU6" s="9">
        <v>15</v>
      </c>
      <c r="AV6" s="46">
        <f t="shared" si="2"/>
        <v>92</v>
      </c>
      <c r="AW6" s="9">
        <v>7</v>
      </c>
      <c r="AX6" s="9">
        <v>15</v>
      </c>
      <c r="AY6" s="9">
        <v>7</v>
      </c>
      <c r="AZ6" s="9">
        <v>15</v>
      </c>
      <c r="BA6" s="9">
        <v>7</v>
      </c>
      <c r="BB6" s="9">
        <v>7</v>
      </c>
      <c r="BC6" s="9">
        <v>15</v>
      </c>
      <c r="BD6" s="47">
        <f t="shared" si="3"/>
        <v>73</v>
      </c>
      <c r="BE6" s="9">
        <v>7</v>
      </c>
      <c r="BF6" s="9">
        <v>15</v>
      </c>
      <c r="BG6" s="9">
        <v>7</v>
      </c>
      <c r="BH6" s="9">
        <v>15</v>
      </c>
      <c r="BI6" s="9">
        <v>10</v>
      </c>
      <c r="BJ6" s="9">
        <v>7</v>
      </c>
      <c r="BK6" s="9">
        <v>15</v>
      </c>
      <c r="BL6" s="48">
        <f t="shared" si="4"/>
        <v>76</v>
      </c>
      <c r="BM6" s="9">
        <v>10</v>
      </c>
      <c r="BN6" s="9">
        <v>20</v>
      </c>
      <c r="BO6" s="9">
        <v>10</v>
      </c>
      <c r="BP6" s="9">
        <v>15</v>
      </c>
      <c r="BQ6" s="9">
        <v>10</v>
      </c>
      <c r="BR6" s="9">
        <v>20</v>
      </c>
      <c r="BS6" s="9">
        <v>15</v>
      </c>
      <c r="BT6" s="49">
        <f t="shared" si="5"/>
        <v>100</v>
      </c>
      <c r="BU6" s="9">
        <f t="shared" si="6"/>
        <v>420</v>
      </c>
      <c r="BV6" s="9">
        <v>5</v>
      </c>
      <c r="BW6" s="13">
        <f t="shared" si="7"/>
        <v>84</v>
      </c>
      <c r="BX6" s="9">
        <f t="shared" si="8"/>
        <v>44</v>
      </c>
      <c r="BY6" s="20">
        <f t="shared" si="9"/>
        <v>8.8000000000000007</v>
      </c>
      <c r="BZ6" s="9">
        <f t="shared" si="10"/>
        <v>80</v>
      </c>
      <c r="CA6" s="21">
        <f t="shared" si="11"/>
        <v>16</v>
      </c>
      <c r="CB6" s="9">
        <f t="shared" si="12"/>
        <v>41</v>
      </c>
      <c r="CC6" s="22">
        <f t="shared" si="13"/>
        <v>8.1999999999999993</v>
      </c>
      <c r="CD6" s="9">
        <f t="shared" si="14"/>
        <v>75</v>
      </c>
      <c r="CE6" s="23">
        <f t="shared" si="15"/>
        <v>15</v>
      </c>
      <c r="CF6" s="9">
        <f t="shared" si="16"/>
        <v>44</v>
      </c>
      <c r="CG6" s="24">
        <f t="shared" si="17"/>
        <v>8.8000000000000007</v>
      </c>
      <c r="CH6" s="9">
        <f t="shared" si="18"/>
        <v>61</v>
      </c>
      <c r="CI6" s="25">
        <f t="shared" si="19"/>
        <v>12.2</v>
      </c>
      <c r="CJ6" s="9">
        <f t="shared" si="20"/>
        <v>75</v>
      </c>
      <c r="CK6" s="26">
        <f t="shared" si="21"/>
        <v>15</v>
      </c>
    </row>
    <row r="7" spans="1:89" ht="60" customHeight="1">
      <c r="A7" s="41">
        <v>81</v>
      </c>
      <c r="B7" s="42">
        <v>85</v>
      </c>
      <c r="C7" s="42">
        <v>4</v>
      </c>
      <c r="D7" s="4" t="s">
        <v>872</v>
      </c>
      <c r="E7" s="4" t="s">
        <v>14</v>
      </c>
      <c r="F7" s="4" t="s">
        <v>873</v>
      </c>
      <c r="G7" s="4" t="s">
        <v>874</v>
      </c>
      <c r="H7" s="4" t="s">
        <v>35</v>
      </c>
      <c r="I7" s="4" t="s">
        <v>875</v>
      </c>
      <c r="J7" s="4"/>
      <c r="K7" s="4"/>
      <c r="L7" s="12" t="s">
        <v>876</v>
      </c>
      <c r="M7" s="12" t="s">
        <v>877</v>
      </c>
      <c r="N7" s="4" t="s">
        <v>878</v>
      </c>
      <c r="O7" s="4"/>
      <c r="P7" s="4" t="s">
        <v>53</v>
      </c>
      <c r="Q7" s="51">
        <v>481</v>
      </c>
      <c r="R7" s="8" t="s">
        <v>879</v>
      </c>
      <c r="S7" s="8" t="s">
        <v>880</v>
      </c>
      <c r="T7" s="1">
        <v>750000</v>
      </c>
      <c r="U7" s="43">
        <v>500000</v>
      </c>
      <c r="V7" s="44">
        <f t="shared" si="0"/>
        <v>0.66666666666666663</v>
      </c>
      <c r="W7" s="1" t="s">
        <v>1273</v>
      </c>
      <c r="X7" s="1" t="s">
        <v>881</v>
      </c>
      <c r="Y7" s="1"/>
      <c r="Z7" s="1" t="s">
        <v>43</v>
      </c>
      <c r="AA7" s="1" t="s">
        <v>72</v>
      </c>
      <c r="AB7" s="1" t="s">
        <v>111</v>
      </c>
      <c r="AC7" s="1" t="s">
        <v>19</v>
      </c>
      <c r="AD7" s="1"/>
      <c r="AE7" s="4"/>
      <c r="AF7" s="4"/>
      <c r="AG7" s="2">
        <v>7</v>
      </c>
      <c r="AH7" s="2">
        <v>7</v>
      </c>
      <c r="AI7" s="2">
        <v>7</v>
      </c>
      <c r="AJ7" s="2">
        <v>7</v>
      </c>
      <c r="AK7" s="2">
        <v>4</v>
      </c>
      <c r="AL7" s="2">
        <v>7</v>
      </c>
      <c r="AM7" s="2">
        <v>15</v>
      </c>
      <c r="AN7" s="45">
        <f t="shared" si="1"/>
        <v>54</v>
      </c>
      <c r="AO7" s="2">
        <v>10</v>
      </c>
      <c r="AP7" s="2">
        <v>20</v>
      </c>
      <c r="AQ7" s="2">
        <v>10</v>
      </c>
      <c r="AR7" s="2">
        <v>12</v>
      </c>
      <c r="AS7" s="2">
        <v>10</v>
      </c>
      <c r="AT7" s="2">
        <v>15</v>
      </c>
      <c r="AU7" s="2">
        <v>15</v>
      </c>
      <c r="AV7" s="46">
        <f t="shared" si="2"/>
        <v>92</v>
      </c>
      <c r="AW7" s="2">
        <v>10</v>
      </c>
      <c r="AX7" s="2">
        <v>20</v>
      </c>
      <c r="AY7" s="2">
        <v>10</v>
      </c>
      <c r="AZ7" s="2">
        <v>12</v>
      </c>
      <c r="BA7" s="2">
        <v>10</v>
      </c>
      <c r="BB7" s="2">
        <v>20</v>
      </c>
      <c r="BC7" s="2">
        <v>15</v>
      </c>
      <c r="BD7" s="47">
        <f t="shared" si="3"/>
        <v>97</v>
      </c>
      <c r="BE7" s="2">
        <v>7</v>
      </c>
      <c r="BF7" s="2">
        <v>15</v>
      </c>
      <c r="BG7" s="2">
        <v>10</v>
      </c>
      <c r="BH7" s="2">
        <v>12</v>
      </c>
      <c r="BI7" s="2">
        <v>7</v>
      </c>
      <c r="BJ7" s="2">
        <v>15</v>
      </c>
      <c r="BK7" s="2">
        <v>15</v>
      </c>
      <c r="BL7" s="48">
        <f t="shared" si="4"/>
        <v>81</v>
      </c>
      <c r="BM7" s="2">
        <v>7</v>
      </c>
      <c r="BN7" s="2">
        <v>15</v>
      </c>
      <c r="BO7" s="2">
        <v>10</v>
      </c>
      <c r="BP7" s="2">
        <v>12</v>
      </c>
      <c r="BQ7" s="2">
        <v>7</v>
      </c>
      <c r="BR7" s="2">
        <v>20</v>
      </c>
      <c r="BS7" s="2">
        <v>15</v>
      </c>
      <c r="BT7" s="49">
        <f t="shared" si="5"/>
        <v>86</v>
      </c>
      <c r="BU7" s="9">
        <f t="shared" si="6"/>
        <v>410</v>
      </c>
      <c r="BV7" s="9">
        <v>5</v>
      </c>
      <c r="BW7" s="13">
        <f t="shared" si="7"/>
        <v>82</v>
      </c>
      <c r="BX7" s="9">
        <f t="shared" si="8"/>
        <v>41</v>
      </c>
      <c r="BY7" s="20">
        <f t="shared" si="9"/>
        <v>8.1999999999999993</v>
      </c>
      <c r="BZ7" s="9">
        <f t="shared" si="10"/>
        <v>77</v>
      </c>
      <c r="CA7" s="21">
        <f t="shared" si="11"/>
        <v>15.4</v>
      </c>
      <c r="CB7" s="9">
        <f t="shared" si="12"/>
        <v>47</v>
      </c>
      <c r="CC7" s="22">
        <f t="shared" si="13"/>
        <v>9.4</v>
      </c>
      <c r="CD7" s="9">
        <f t="shared" si="14"/>
        <v>55</v>
      </c>
      <c r="CE7" s="23">
        <f t="shared" si="15"/>
        <v>11</v>
      </c>
      <c r="CF7" s="9">
        <f t="shared" si="16"/>
        <v>38</v>
      </c>
      <c r="CG7" s="24">
        <f t="shared" si="17"/>
        <v>7.6</v>
      </c>
      <c r="CH7" s="9">
        <f t="shared" si="18"/>
        <v>77</v>
      </c>
      <c r="CI7" s="25">
        <f t="shared" si="19"/>
        <v>15.4</v>
      </c>
      <c r="CJ7" s="9">
        <f t="shared" si="20"/>
        <v>75</v>
      </c>
      <c r="CK7" s="26">
        <f t="shared" si="21"/>
        <v>15</v>
      </c>
    </row>
    <row r="8" spans="1:89" ht="60" customHeight="1">
      <c r="A8" s="41">
        <v>82</v>
      </c>
      <c r="B8" s="42">
        <v>86</v>
      </c>
      <c r="C8" s="42">
        <v>5</v>
      </c>
      <c r="D8" s="4" t="s">
        <v>882</v>
      </c>
      <c r="E8" s="4" t="s">
        <v>883</v>
      </c>
      <c r="F8" s="4" t="s">
        <v>884</v>
      </c>
      <c r="G8" s="4" t="s">
        <v>885</v>
      </c>
      <c r="H8" s="4" t="s">
        <v>35</v>
      </c>
      <c r="I8" s="4" t="s">
        <v>886</v>
      </c>
      <c r="J8" s="4"/>
      <c r="K8" s="4"/>
      <c r="L8" s="12" t="s">
        <v>887</v>
      </c>
      <c r="M8" s="12" t="s">
        <v>888</v>
      </c>
      <c r="N8" s="4" t="s">
        <v>889</v>
      </c>
      <c r="O8" s="4"/>
      <c r="P8" s="4" t="s">
        <v>53</v>
      </c>
      <c r="Q8" s="51">
        <v>481</v>
      </c>
      <c r="R8" s="3" t="s">
        <v>890</v>
      </c>
      <c r="S8" s="8" t="s">
        <v>891</v>
      </c>
      <c r="T8" s="1">
        <v>1252000</v>
      </c>
      <c r="U8" s="43">
        <v>992000</v>
      </c>
      <c r="V8" s="44">
        <f t="shared" si="0"/>
        <v>0.792332268370607</v>
      </c>
      <c r="W8" s="1" t="s">
        <v>1356</v>
      </c>
      <c r="X8" s="1" t="s">
        <v>892</v>
      </c>
      <c r="Y8" s="1"/>
      <c r="Z8" s="1" t="s">
        <v>43</v>
      </c>
      <c r="AA8" s="1" t="s">
        <v>1357</v>
      </c>
      <c r="AB8" s="1" t="s">
        <v>208</v>
      </c>
      <c r="AC8" s="1" t="s">
        <v>19</v>
      </c>
      <c r="AD8" s="1"/>
      <c r="AE8" s="4"/>
      <c r="AF8" s="4"/>
      <c r="AG8" s="9">
        <v>7</v>
      </c>
      <c r="AH8" s="9">
        <v>7</v>
      </c>
      <c r="AI8" s="9">
        <v>4</v>
      </c>
      <c r="AJ8" s="9">
        <v>8</v>
      </c>
      <c r="AK8" s="9">
        <v>4</v>
      </c>
      <c r="AL8" s="9">
        <v>7</v>
      </c>
      <c r="AM8" s="9">
        <v>15</v>
      </c>
      <c r="AN8" s="45">
        <f t="shared" si="1"/>
        <v>52</v>
      </c>
      <c r="AO8" s="9">
        <v>10</v>
      </c>
      <c r="AP8" s="9">
        <v>20</v>
      </c>
      <c r="AQ8" s="9">
        <v>10</v>
      </c>
      <c r="AR8" s="9">
        <v>13</v>
      </c>
      <c r="AS8" s="9">
        <v>10</v>
      </c>
      <c r="AT8" s="9">
        <v>20</v>
      </c>
      <c r="AU8" s="9">
        <v>15</v>
      </c>
      <c r="AV8" s="46">
        <f t="shared" si="2"/>
        <v>98</v>
      </c>
      <c r="AW8" s="9">
        <v>10</v>
      </c>
      <c r="AX8" s="9">
        <v>20</v>
      </c>
      <c r="AY8" s="9">
        <v>10</v>
      </c>
      <c r="AZ8" s="9">
        <v>8</v>
      </c>
      <c r="BA8" s="9">
        <v>10</v>
      </c>
      <c r="BB8" s="9">
        <v>20</v>
      </c>
      <c r="BC8" s="9">
        <v>15</v>
      </c>
      <c r="BD8" s="47">
        <f t="shared" si="3"/>
        <v>93</v>
      </c>
      <c r="BE8" s="9">
        <v>7</v>
      </c>
      <c r="BF8" s="9">
        <v>15</v>
      </c>
      <c r="BG8" s="9">
        <v>10</v>
      </c>
      <c r="BH8" s="9">
        <v>8</v>
      </c>
      <c r="BI8" s="9">
        <v>7</v>
      </c>
      <c r="BJ8" s="9">
        <v>7</v>
      </c>
      <c r="BK8" s="9">
        <v>15</v>
      </c>
      <c r="BL8" s="48">
        <f t="shared" si="4"/>
        <v>69</v>
      </c>
      <c r="BM8" s="9">
        <v>7</v>
      </c>
      <c r="BN8" s="9">
        <v>20</v>
      </c>
      <c r="BO8" s="9">
        <v>10</v>
      </c>
      <c r="BP8" s="9">
        <v>8</v>
      </c>
      <c r="BQ8" s="9">
        <v>10</v>
      </c>
      <c r="BR8" s="9">
        <v>20</v>
      </c>
      <c r="BS8" s="9">
        <v>15</v>
      </c>
      <c r="BT8" s="49">
        <f t="shared" si="5"/>
        <v>90</v>
      </c>
      <c r="BU8" s="9">
        <f t="shared" si="6"/>
        <v>402</v>
      </c>
      <c r="BV8" s="9">
        <v>5</v>
      </c>
      <c r="BW8" s="13">
        <f t="shared" si="7"/>
        <v>80.400000000000006</v>
      </c>
      <c r="BX8" s="9">
        <f t="shared" si="8"/>
        <v>41</v>
      </c>
      <c r="BY8" s="20">
        <f t="shared" si="9"/>
        <v>8.1999999999999993</v>
      </c>
      <c r="BZ8" s="9">
        <f t="shared" si="10"/>
        <v>82</v>
      </c>
      <c r="CA8" s="21">
        <f t="shared" si="11"/>
        <v>16.399999999999999</v>
      </c>
      <c r="CB8" s="9">
        <f t="shared" si="12"/>
        <v>44</v>
      </c>
      <c r="CC8" s="22">
        <f t="shared" si="13"/>
        <v>8.8000000000000007</v>
      </c>
      <c r="CD8" s="9">
        <f t="shared" si="14"/>
        <v>45</v>
      </c>
      <c r="CE8" s="23">
        <f t="shared" si="15"/>
        <v>9</v>
      </c>
      <c r="CF8" s="9">
        <f t="shared" si="16"/>
        <v>41</v>
      </c>
      <c r="CG8" s="24">
        <f t="shared" si="17"/>
        <v>8.1999999999999993</v>
      </c>
      <c r="CH8" s="9">
        <f t="shared" si="18"/>
        <v>74</v>
      </c>
      <c r="CI8" s="25">
        <f t="shared" si="19"/>
        <v>14.8</v>
      </c>
      <c r="CJ8" s="9">
        <f t="shared" si="20"/>
        <v>75</v>
      </c>
      <c r="CK8" s="26">
        <f t="shared" si="21"/>
        <v>15</v>
      </c>
    </row>
    <row r="9" spans="1:89" ht="60" customHeight="1">
      <c r="A9" s="41">
        <v>27</v>
      </c>
      <c r="B9" s="42">
        <v>28</v>
      </c>
      <c r="C9" s="42">
        <v>6</v>
      </c>
      <c r="D9" s="4" t="s">
        <v>329</v>
      </c>
      <c r="E9" s="4" t="s">
        <v>330</v>
      </c>
      <c r="F9" s="4" t="s">
        <v>331</v>
      </c>
      <c r="G9" s="4" t="s">
        <v>332</v>
      </c>
      <c r="H9" s="4" t="s">
        <v>78</v>
      </c>
      <c r="J9" s="4" t="s">
        <v>19</v>
      </c>
      <c r="K9" s="4" t="s">
        <v>333</v>
      </c>
      <c r="L9" s="12"/>
      <c r="M9" s="12" t="s">
        <v>334</v>
      </c>
      <c r="N9" s="4" t="s">
        <v>335</v>
      </c>
      <c r="O9" s="4"/>
      <c r="P9" s="4" t="s">
        <v>24</v>
      </c>
      <c r="Q9" s="51">
        <v>481</v>
      </c>
      <c r="R9" s="8" t="s">
        <v>336</v>
      </c>
      <c r="S9" s="8" t="s">
        <v>337</v>
      </c>
      <c r="T9" s="1">
        <v>732500</v>
      </c>
      <c r="U9" s="43">
        <v>568500</v>
      </c>
      <c r="V9" s="44">
        <f t="shared" si="0"/>
        <v>0.77610921501706487</v>
      </c>
      <c r="W9" s="1" t="s">
        <v>1274</v>
      </c>
      <c r="X9" s="1" t="s">
        <v>338</v>
      </c>
      <c r="Y9" s="1"/>
      <c r="Z9" s="1" t="s">
        <v>171</v>
      </c>
      <c r="AA9" s="1" t="s">
        <v>72</v>
      </c>
      <c r="AB9" s="1" t="s">
        <v>231</v>
      </c>
      <c r="AC9" s="1"/>
      <c r="AD9" s="1"/>
      <c r="AE9" s="4"/>
      <c r="AF9" s="4"/>
      <c r="AG9" s="9">
        <v>7</v>
      </c>
      <c r="AH9" s="9">
        <v>15</v>
      </c>
      <c r="AI9" s="9">
        <v>7</v>
      </c>
      <c r="AJ9" s="9">
        <v>11</v>
      </c>
      <c r="AK9" s="9">
        <v>7</v>
      </c>
      <c r="AL9" s="9">
        <v>7</v>
      </c>
      <c r="AM9" s="9">
        <v>15</v>
      </c>
      <c r="AN9" s="45">
        <f t="shared" si="1"/>
        <v>69</v>
      </c>
      <c r="AO9" s="9">
        <v>7</v>
      </c>
      <c r="AP9" s="9">
        <v>15</v>
      </c>
      <c r="AQ9" s="9">
        <v>10</v>
      </c>
      <c r="AR9" s="9">
        <v>11</v>
      </c>
      <c r="AS9" s="9">
        <v>7</v>
      </c>
      <c r="AT9" s="9">
        <v>15</v>
      </c>
      <c r="AU9" s="9">
        <v>15</v>
      </c>
      <c r="AV9" s="46">
        <f t="shared" si="2"/>
        <v>80</v>
      </c>
      <c r="AW9" s="9">
        <v>10</v>
      </c>
      <c r="AX9" s="9">
        <v>20</v>
      </c>
      <c r="AY9" s="9">
        <v>7</v>
      </c>
      <c r="AZ9" s="9">
        <v>11</v>
      </c>
      <c r="BA9" s="9">
        <v>10</v>
      </c>
      <c r="BB9" s="9">
        <v>20</v>
      </c>
      <c r="BC9" s="9">
        <v>15</v>
      </c>
      <c r="BD9" s="47">
        <f t="shared" si="3"/>
        <v>93</v>
      </c>
      <c r="BE9" s="9">
        <v>7</v>
      </c>
      <c r="BF9" s="9">
        <v>15</v>
      </c>
      <c r="BG9" s="9">
        <v>7</v>
      </c>
      <c r="BH9" s="9">
        <v>11</v>
      </c>
      <c r="BI9" s="9">
        <v>10</v>
      </c>
      <c r="BJ9" s="9">
        <v>7</v>
      </c>
      <c r="BK9" s="9">
        <v>15</v>
      </c>
      <c r="BL9" s="48">
        <f t="shared" si="4"/>
        <v>72</v>
      </c>
      <c r="BM9" s="9">
        <v>7</v>
      </c>
      <c r="BN9" s="9">
        <v>15</v>
      </c>
      <c r="BO9" s="9">
        <v>7</v>
      </c>
      <c r="BP9" s="9">
        <v>11</v>
      </c>
      <c r="BQ9" s="9">
        <v>10</v>
      </c>
      <c r="BR9" s="9">
        <v>20</v>
      </c>
      <c r="BS9" s="9">
        <v>15</v>
      </c>
      <c r="BT9" s="49">
        <f t="shared" si="5"/>
        <v>85</v>
      </c>
      <c r="BU9" s="9">
        <f t="shared" si="6"/>
        <v>399</v>
      </c>
      <c r="BV9" s="9">
        <v>5</v>
      </c>
      <c r="BW9" s="13">
        <f t="shared" si="7"/>
        <v>79.8</v>
      </c>
      <c r="BX9" s="9">
        <f t="shared" si="8"/>
        <v>38</v>
      </c>
      <c r="BY9" s="20">
        <f t="shared" si="9"/>
        <v>7.6</v>
      </c>
      <c r="BZ9" s="9">
        <f t="shared" si="10"/>
        <v>80</v>
      </c>
      <c r="CA9" s="21">
        <f t="shared" si="11"/>
        <v>16</v>
      </c>
      <c r="CB9" s="9">
        <f t="shared" si="12"/>
        <v>38</v>
      </c>
      <c r="CC9" s="22">
        <f t="shared" si="13"/>
        <v>7.6</v>
      </c>
      <c r="CD9" s="9">
        <f t="shared" si="14"/>
        <v>55</v>
      </c>
      <c r="CE9" s="23">
        <f t="shared" si="15"/>
        <v>11</v>
      </c>
      <c r="CF9" s="9">
        <f t="shared" si="16"/>
        <v>44</v>
      </c>
      <c r="CG9" s="24">
        <f t="shared" si="17"/>
        <v>8.8000000000000007</v>
      </c>
      <c r="CH9" s="9">
        <f t="shared" si="18"/>
        <v>69</v>
      </c>
      <c r="CI9" s="25">
        <f t="shared" si="19"/>
        <v>13.8</v>
      </c>
      <c r="CJ9" s="9">
        <f t="shared" si="20"/>
        <v>75</v>
      </c>
      <c r="CK9" s="26">
        <f t="shared" si="21"/>
        <v>15</v>
      </c>
    </row>
    <row r="10" spans="1:89" ht="60" customHeight="1">
      <c r="A10" s="41">
        <v>1</v>
      </c>
      <c r="B10" s="42">
        <v>1</v>
      </c>
      <c r="C10" s="42">
        <v>7</v>
      </c>
      <c r="D10" s="4" t="s">
        <v>13</v>
      </c>
      <c r="E10" s="4" t="s">
        <v>14</v>
      </c>
      <c r="F10" s="4" t="s">
        <v>15</v>
      </c>
      <c r="G10" s="4" t="s">
        <v>16</v>
      </c>
      <c r="H10" s="4" t="s">
        <v>17</v>
      </c>
      <c r="I10" s="4" t="s">
        <v>18</v>
      </c>
      <c r="J10" s="4" t="s">
        <v>19</v>
      </c>
      <c r="K10" s="4" t="s">
        <v>20</v>
      </c>
      <c r="L10" s="12" t="s">
        <v>21</v>
      </c>
      <c r="M10" s="12" t="s">
        <v>22</v>
      </c>
      <c r="N10" s="4" t="s">
        <v>23</v>
      </c>
      <c r="O10" s="4"/>
      <c r="P10" s="4" t="s">
        <v>24</v>
      </c>
      <c r="Q10" s="51">
        <v>481</v>
      </c>
      <c r="R10" s="8" t="s">
        <v>25</v>
      </c>
      <c r="S10" s="8" t="s">
        <v>26</v>
      </c>
      <c r="T10" s="1">
        <v>1120000</v>
      </c>
      <c r="U10" s="43">
        <v>890000</v>
      </c>
      <c r="V10" s="44">
        <f t="shared" si="0"/>
        <v>0.7946428571428571</v>
      </c>
      <c r="W10" s="1" t="s">
        <v>1358</v>
      </c>
      <c r="X10" s="1" t="s">
        <v>27</v>
      </c>
      <c r="Y10" s="1"/>
      <c r="Z10" s="1" t="s">
        <v>28</v>
      </c>
      <c r="AA10" s="1" t="s">
        <v>1182</v>
      </c>
      <c r="AB10" s="1" t="s">
        <v>29</v>
      </c>
      <c r="AC10" s="1" t="s">
        <v>30</v>
      </c>
      <c r="AD10" s="1"/>
      <c r="AE10" s="4" t="s">
        <v>18</v>
      </c>
      <c r="AF10" s="4"/>
      <c r="AG10" s="9">
        <v>10</v>
      </c>
      <c r="AH10" s="9">
        <v>15</v>
      </c>
      <c r="AI10" s="9">
        <v>7</v>
      </c>
      <c r="AJ10" s="9">
        <v>10</v>
      </c>
      <c r="AK10" s="9">
        <v>7</v>
      </c>
      <c r="AL10" s="9">
        <v>7</v>
      </c>
      <c r="AM10" s="9">
        <v>15</v>
      </c>
      <c r="AN10" s="45">
        <f t="shared" si="1"/>
        <v>71</v>
      </c>
      <c r="AO10" s="9">
        <v>10</v>
      </c>
      <c r="AP10" s="9">
        <v>15</v>
      </c>
      <c r="AQ10" s="9">
        <v>7</v>
      </c>
      <c r="AR10" s="9">
        <v>10</v>
      </c>
      <c r="AS10" s="9">
        <v>7</v>
      </c>
      <c r="AT10" s="9">
        <v>15</v>
      </c>
      <c r="AU10" s="9">
        <v>10</v>
      </c>
      <c r="AV10" s="46">
        <f t="shared" si="2"/>
        <v>74</v>
      </c>
      <c r="AW10" s="9">
        <v>10</v>
      </c>
      <c r="AX10" s="9">
        <v>20</v>
      </c>
      <c r="AY10" s="9">
        <v>10</v>
      </c>
      <c r="AZ10" s="9">
        <v>10</v>
      </c>
      <c r="BA10" s="9">
        <v>10</v>
      </c>
      <c r="BB10" s="9">
        <v>20</v>
      </c>
      <c r="BC10" s="9">
        <v>15</v>
      </c>
      <c r="BD10" s="47">
        <f t="shared" si="3"/>
        <v>95</v>
      </c>
      <c r="BE10" s="9">
        <v>7</v>
      </c>
      <c r="BF10" s="9">
        <v>15</v>
      </c>
      <c r="BG10" s="9">
        <v>7</v>
      </c>
      <c r="BH10" s="9">
        <v>5</v>
      </c>
      <c r="BI10" s="9">
        <v>7</v>
      </c>
      <c r="BJ10" s="9">
        <v>7</v>
      </c>
      <c r="BK10" s="9">
        <v>15</v>
      </c>
      <c r="BL10" s="48">
        <f t="shared" si="4"/>
        <v>63</v>
      </c>
      <c r="BM10" s="9">
        <v>10</v>
      </c>
      <c r="BN10" s="9">
        <v>20</v>
      </c>
      <c r="BO10" s="9">
        <v>10</v>
      </c>
      <c r="BP10" s="9">
        <v>10</v>
      </c>
      <c r="BQ10" s="9">
        <v>10</v>
      </c>
      <c r="BR10" s="9">
        <v>20</v>
      </c>
      <c r="BS10" s="9">
        <v>15</v>
      </c>
      <c r="BT10" s="49">
        <f t="shared" si="5"/>
        <v>95</v>
      </c>
      <c r="BU10" s="9">
        <f t="shared" si="6"/>
        <v>398</v>
      </c>
      <c r="BV10" s="9">
        <v>5</v>
      </c>
      <c r="BW10" s="13">
        <f t="shared" si="7"/>
        <v>79.599999999999994</v>
      </c>
      <c r="BX10" s="9">
        <f t="shared" si="8"/>
        <v>47</v>
      </c>
      <c r="BY10" s="20">
        <f t="shared" si="9"/>
        <v>9.4</v>
      </c>
      <c r="BZ10" s="9">
        <f t="shared" si="10"/>
        <v>85</v>
      </c>
      <c r="CA10" s="21">
        <f t="shared" si="11"/>
        <v>17</v>
      </c>
      <c r="CB10" s="9">
        <f t="shared" si="12"/>
        <v>41</v>
      </c>
      <c r="CC10" s="22">
        <f t="shared" si="13"/>
        <v>8.1999999999999993</v>
      </c>
      <c r="CD10" s="9">
        <f t="shared" si="14"/>
        <v>45</v>
      </c>
      <c r="CE10" s="23">
        <f t="shared" si="15"/>
        <v>9</v>
      </c>
      <c r="CF10" s="9">
        <f t="shared" si="16"/>
        <v>41</v>
      </c>
      <c r="CG10" s="24">
        <f t="shared" si="17"/>
        <v>8.1999999999999993</v>
      </c>
      <c r="CH10" s="9">
        <f t="shared" si="18"/>
        <v>69</v>
      </c>
      <c r="CI10" s="25">
        <f t="shared" si="19"/>
        <v>13.8</v>
      </c>
      <c r="CJ10" s="9">
        <f t="shared" si="20"/>
        <v>70</v>
      </c>
      <c r="CK10" s="26">
        <f t="shared" si="21"/>
        <v>14</v>
      </c>
    </row>
    <row r="11" spans="1:89" ht="60" customHeight="1">
      <c r="A11" s="41">
        <v>14</v>
      </c>
      <c r="B11" s="42">
        <v>15</v>
      </c>
      <c r="C11" s="42">
        <v>8</v>
      </c>
      <c r="D11" s="4" t="s">
        <v>185</v>
      </c>
      <c r="E11" s="4" t="s">
        <v>186</v>
      </c>
      <c r="F11" s="4" t="s">
        <v>187</v>
      </c>
      <c r="G11" s="4" t="s">
        <v>188</v>
      </c>
      <c r="H11" s="4" t="s">
        <v>35</v>
      </c>
      <c r="I11" s="4" t="s">
        <v>189</v>
      </c>
      <c r="J11" s="4"/>
      <c r="K11" s="4"/>
      <c r="L11" s="12" t="s">
        <v>190</v>
      </c>
      <c r="M11" s="12" t="s">
        <v>191</v>
      </c>
      <c r="N11" s="4" t="s">
        <v>192</v>
      </c>
      <c r="O11" s="4"/>
      <c r="P11" s="4" t="s">
        <v>193</v>
      </c>
      <c r="Q11" s="5">
        <v>424</v>
      </c>
      <c r="R11" s="8" t="s">
        <v>194</v>
      </c>
      <c r="S11" s="8" t="s">
        <v>195</v>
      </c>
      <c r="T11" s="1">
        <v>756000</v>
      </c>
      <c r="U11" s="43">
        <v>562000</v>
      </c>
      <c r="V11" s="44">
        <f t="shared" si="0"/>
        <v>0.74338624338624337</v>
      </c>
      <c r="W11" s="1" t="s">
        <v>1275</v>
      </c>
      <c r="X11" s="1" t="s">
        <v>196</v>
      </c>
      <c r="Y11" s="1"/>
      <c r="Z11" s="1" t="s">
        <v>43</v>
      </c>
      <c r="AA11" s="1" t="s">
        <v>1355</v>
      </c>
      <c r="AB11" s="1" t="s">
        <v>29</v>
      </c>
      <c r="AC11" s="1"/>
      <c r="AD11" s="1"/>
      <c r="AE11" s="4"/>
      <c r="AF11" s="4"/>
      <c r="AG11" s="7">
        <v>7</v>
      </c>
      <c r="AH11" s="7">
        <v>15</v>
      </c>
      <c r="AI11" s="7">
        <v>7</v>
      </c>
      <c r="AJ11" s="7">
        <v>15</v>
      </c>
      <c r="AK11" s="7">
        <v>7</v>
      </c>
      <c r="AL11" s="7">
        <v>7</v>
      </c>
      <c r="AM11" s="4">
        <v>15</v>
      </c>
      <c r="AN11" s="45">
        <f t="shared" si="1"/>
        <v>73</v>
      </c>
      <c r="AO11" s="7">
        <v>7</v>
      </c>
      <c r="AP11" s="7">
        <v>20</v>
      </c>
      <c r="AQ11" s="7">
        <v>10</v>
      </c>
      <c r="AR11" s="7">
        <v>15</v>
      </c>
      <c r="AS11" s="7">
        <v>10</v>
      </c>
      <c r="AT11" s="7">
        <v>15</v>
      </c>
      <c r="AU11" s="7">
        <v>15</v>
      </c>
      <c r="AV11" s="46">
        <f t="shared" si="2"/>
        <v>92</v>
      </c>
      <c r="AW11" s="7">
        <v>10</v>
      </c>
      <c r="AX11" s="7">
        <v>20</v>
      </c>
      <c r="AY11" s="7">
        <v>10</v>
      </c>
      <c r="AZ11" s="7">
        <v>15</v>
      </c>
      <c r="BA11" s="7">
        <v>7</v>
      </c>
      <c r="BB11" s="7">
        <v>7</v>
      </c>
      <c r="BC11" s="7">
        <v>15</v>
      </c>
      <c r="BD11" s="47">
        <f t="shared" si="3"/>
        <v>84</v>
      </c>
      <c r="BE11" s="7">
        <v>7</v>
      </c>
      <c r="BF11" s="7">
        <v>7</v>
      </c>
      <c r="BG11" s="7">
        <v>7</v>
      </c>
      <c r="BH11" s="7">
        <v>15</v>
      </c>
      <c r="BI11" s="7">
        <v>7</v>
      </c>
      <c r="BJ11" s="7">
        <v>7</v>
      </c>
      <c r="BK11" s="7">
        <v>15</v>
      </c>
      <c r="BL11" s="48">
        <f t="shared" si="4"/>
        <v>65</v>
      </c>
      <c r="BM11" s="7">
        <v>10</v>
      </c>
      <c r="BN11" s="7">
        <v>20</v>
      </c>
      <c r="BO11" s="7">
        <v>7</v>
      </c>
      <c r="BP11" s="7">
        <v>15</v>
      </c>
      <c r="BQ11" s="7">
        <v>10</v>
      </c>
      <c r="BR11" s="7">
        <v>7</v>
      </c>
      <c r="BS11" s="7">
        <v>15</v>
      </c>
      <c r="BT11" s="49">
        <f t="shared" si="5"/>
        <v>84</v>
      </c>
      <c r="BU11" s="9">
        <f t="shared" si="6"/>
        <v>398</v>
      </c>
      <c r="BV11" s="9">
        <v>5</v>
      </c>
      <c r="BW11" s="13">
        <f t="shared" si="7"/>
        <v>79.599999999999994</v>
      </c>
      <c r="BX11" s="9">
        <f t="shared" si="8"/>
        <v>41</v>
      </c>
      <c r="BY11" s="20">
        <f t="shared" si="9"/>
        <v>8.1999999999999993</v>
      </c>
      <c r="BZ11" s="9">
        <f t="shared" si="10"/>
        <v>82</v>
      </c>
      <c r="CA11" s="21">
        <f t="shared" si="11"/>
        <v>16.399999999999999</v>
      </c>
      <c r="CB11" s="9">
        <f t="shared" si="12"/>
        <v>41</v>
      </c>
      <c r="CC11" s="22">
        <f t="shared" si="13"/>
        <v>8.1999999999999993</v>
      </c>
      <c r="CD11" s="9">
        <f t="shared" si="14"/>
        <v>75</v>
      </c>
      <c r="CE11" s="23">
        <f t="shared" si="15"/>
        <v>15</v>
      </c>
      <c r="CF11" s="9">
        <f t="shared" si="16"/>
        <v>41</v>
      </c>
      <c r="CG11" s="24">
        <f t="shared" si="17"/>
        <v>8.1999999999999993</v>
      </c>
      <c r="CH11" s="9">
        <f t="shared" si="18"/>
        <v>43</v>
      </c>
      <c r="CI11" s="25">
        <f t="shared" si="19"/>
        <v>8.6</v>
      </c>
      <c r="CJ11" s="9">
        <f t="shared" si="20"/>
        <v>75</v>
      </c>
      <c r="CK11" s="26">
        <f t="shared" si="21"/>
        <v>15</v>
      </c>
    </row>
    <row r="12" spans="1:89" ht="60" customHeight="1">
      <c r="A12" s="52">
        <v>105</v>
      </c>
      <c r="B12" s="53">
        <v>110</v>
      </c>
      <c r="C12" s="42">
        <v>9</v>
      </c>
      <c r="D12" s="4" t="s">
        <v>1086</v>
      </c>
      <c r="E12" s="4" t="s">
        <v>1087</v>
      </c>
      <c r="F12" s="4" t="s">
        <v>1088</v>
      </c>
      <c r="G12" s="4" t="s">
        <v>1089</v>
      </c>
      <c r="H12" s="4" t="s">
        <v>78</v>
      </c>
      <c r="J12" s="4" t="s">
        <v>19</v>
      </c>
      <c r="K12" s="4" t="s">
        <v>1090</v>
      </c>
      <c r="L12" s="12" t="s">
        <v>1091</v>
      </c>
      <c r="M12" s="12" t="s">
        <v>1092</v>
      </c>
      <c r="N12" s="4" t="s">
        <v>1093</v>
      </c>
      <c r="O12" s="4"/>
      <c r="P12" s="4" t="s">
        <v>53</v>
      </c>
      <c r="Q12" s="51">
        <v>481</v>
      </c>
      <c r="R12" s="8" t="s">
        <v>1094</v>
      </c>
      <c r="S12" s="8" t="s">
        <v>1095</v>
      </c>
      <c r="T12" s="1">
        <v>773000</v>
      </c>
      <c r="U12" s="43">
        <v>598000</v>
      </c>
      <c r="V12" s="44">
        <f t="shared" si="0"/>
        <v>0.77360931435963776</v>
      </c>
      <c r="W12" s="1" t="s">
        <v>1359</v>
      </c>
      <c r="X12" s="1" t="s">
        <v>1096</v>
      </c>
      <c r="Y12" s="1"/>
      <c r="Z12" s="1" t="s">
        <v>43</v>
      </c>
      <c r="AA12" s="1" t="s">
        <v>1270</v>
      </c>
      <c r="AB12" s="1" t="s">
        <v>208</v>
      </c>
      <c r="AC12" s="1" t="s">
        <v>19</v>
      </c>
      <c r="AD12" s="1"/>
      <c r="AE12" s="4"/>
      <c r="AF12" s="4"/>
      <c r="AG12" s="2">
        <v>10</v>
      </c>
      <c r="AH12" s="2">
        <v>15</v>
      </c>
      <c r="AI12" s="2">
        <v>7</v>
      </c>
      <c r="AJ12" s="2">
        <v>8</v>
      </c>
      <c r="AK12" s="2">
        <v>4</v>
      </c>
      <c r="AL12" s="2">
        <v>7</v>
      </c>
      <c r="AM12" s="2">
        <v>15</v>
      </c>
      <c r="AN12" s="45">
        <f t="shared" si="1"/>
        <v>66</v>
      </c>
      <c r="AO12" s="2">
        <v>10</v>
      </c>
      <c r="AP12" s="2">
        <v>20</v>
      </c>
      <c r="AQ12" s="2">
        <v>7</v>
      </c>
      <c r="AR12" s="2">
        <v>7</v>
      </c>
      <c r="AS12" s="2">
        <v>10</v>
      </c>
      <c r="AT12" s="2">
        <v>20</v>
      </c>
      <c r="AU12" s="2">
        <v>15</v>
      </c>
      <c r="AV12" s="46">
        <f t="shared" si="2"/>
        <v>89</v>
      </c>
      <c r="AW12" s="2">
        <v>10</v>
      </c>
      <c r="AX12" s="2">
        <v>15</v>
      </c>
      <c r="AY12" s="2">
        <v>7</v>
      </c>
      <c r="AZ12" s="2">
        <v>7</v>
      </c>
      <c r="BA12" s="2">
        <v>10</v>
      </c>
      <c r="BB12" s="2">
        <v>15</v>
      </c>
      <c r="BC12" s="2">
        <v>15</v>
      </c>
      <c r="BD12" s="47">
        <f t="shared" si="3"/>
        <v>79</v>
      </c>
      <c r="BE12" s="2">
        <v>7</v>
      </c>
      <c r="BF12" s="2">
        <v>15</v>
      </c>
      <c r="BG12" s="2">
        <v>7</v>
      </c>
      <c r="BH12" s="2">
        <v>7</v>
      </c>
      <c r="BI12" s="2">
        <v>10</v>
      </c>
      <c r="BJ12" s="2">
        <v>15</v>
      </c>
      <c r="BK12" s="2">
        <v>15</v>
      </c>
      <c r="BL12" s="48">
        <f t="shared" si="4"/>
        <v>76</v>
      </c>
      <c r="BM12" s="2">
        <v>10</v>
      </c>
      <c r="BN12" s="2">
        <v>20</v>
      </c>
      <c r="BO12" s="2">
        <v>7</v>
      </c>
      <c r="BP12" s="2">
        <v>7</v>
      </c>
      <c r="BQ12" s="2">
        <v>7</v>
      </c>
      <c r="BR12" s="2">
        <v>15</v>
      </c>
      <c r="BS12" s="2">
        <v>15</v>
      </c>
      <c r="BT12" s="49">
        <f t="shared" si="5"/>
        <v>81</v>
      </c>
      <c r="BU12" s="9">
        <f t="shared" si="6"/>
        <v>391</v>
      </c>
      <c r="BV12" s="9">
        <v>5</v>
      </c>
      <c r="BW12" s="13">
        <f t="shared" si="7"/>
        <v>78.2</v>
      </c>
      <c r="BX12" s="9">
        <f t="shared" si="8"/>
        <v>47</v>
      </c>
      <c r="BY12" s="20">
        <f t="shared" si="9"/>
        <v>9.4</v>
      </c>
      <c r="BZ12" s="9">
        <f t="shared" si="10"/>
        <v>85</v>
      </c>
      <c r="CA12" s="21">
        <f t="shared" si="11"/>
        <v>17</v>
      </c>
      <c r="CB12" s="9">
        <f t="shared" si="12"/>
        <v>35</v>
      </c>
      <c r="CC12" s="22">
        <f t="shared" si="13"/>
        <v>7</v>
      </c>
      <c r="CD12" s="9">
        <f t="shared" si="14"/>
        <v>36</v>
      </c>
      <c r="CE12" s="23">
        <f t="shared" si="15"/>
        <v>7.2</v>
      </c>
      <c r="CF12" s="9">
        <f t="shared" si="16"/>
        <v>41</v>
      </c>
      <c r="CG12" s="24">
        <f t="shared" si="17"/>
        <v>8.1999999999999993</v>
      </c>
      <c r="CH12" s="9">
        <f t="shared" si="18"/>
        <v>72</v>
      </c>
      <c r="CI12" s="25">
        <f t="shared" si="19"/>
        <v>14.4</v>
      </c>
      <c r="CJ12" s="9">
        <f t="shared" si="20"/>
        <v>75</v>
      </c>
      <c r="CK12" s="26">
        <f t="shared" si="21"/>
        <v>15</v>
      </c>
    </row>
    <row r="13" spans="1:89" ht="60" customHeight="1">
      <c r="A13" s="41">
        <v>55</v>
      </c>
      <c r="B13" s="42">
        <v>57</v>
      </c>
      <c r="C13" s="42">
        <v>10</v>
      </c>
      <c r="D13" s="4" t="s">
        <v>620</v>
      </c>
      <c r="E13" s="4" t="s">
        <v>621</v>
      </c>
      <c r="F13" s="4" t="s">
        <v>622</v>
      </c>
      <c r="G13" s="4" t="s">
        <v>623</v>
      </c>
      <c r="H13" s="4" t="s">
        <v>17</v>
      </c>
      <c r="I13" s="4" t="s">
        <v>624</v>
      </c>
      <c r="L13" s="12" t="s">
        <v>625</v>
      </c>
      <c r="M13" s="12" t="s">
        <v>626</v>
      </c>
      <c r="N13" s="2" t="s">
        <v>627</v>
      </c>
      <c r="P13" s="2" t="s">
        <v>24</v>
      </c>
      <c r="Q13" s="13">
        <v>481</v>
      </c>
      <c r="R13" s="3" t="s">
        <v>628</v>
      </c>
      <c r="S13" s="3" t="s">
        <v>629</v>
      </c>
      <c r="T13" s="27">
        <v>669000</v>
      </c>
      <c r="U13" s="43">
        <v>535000</v>
      </c>
      <c r="V13" s="44">
        <f t="shared" si="0"/>
        <v>0.79970104633781769</v>
      </c>
      <c r="W13" s="1" t="s">
        <v>1360</v>
      </c>
      <c r="X13" s="1" t="s">
        <v>630</v>
      </c>
      <c r="Y13" s="1"/>
      <c r="Z13" s="1" t="s">
        <v>43</v>
      </c>
      <c r="AA13" s="1" t="s">
        <v>72</v>
      </c>
      <c r="AB13" s="1" t="s">
        <v>231</v>
      </c>
      <c r="AC13" s="1" t="s">
        <v>19</v>
      </c>
      <c r="AD13" s="1"/>
      <c r="AE13" s="4"/>
      <c r="AF13" s="4"/>
      <c r="AG13" s="9">
        <v>7</v>
      </c>
      <c r="AH13" s="9">
        <v>7</v>
      </c>
      <c r="AI13" s="9">
        <v>7</v>
      </c>
      <c r="AJ13" s="9">
        <v>12</v>
      </c>
      <c r="AK13" s="9">
        <v>7</v>
      </c>
      <c r="AL13" s="9">
        <v>7</v>
      </c>
      <c r="AM13" s="9">
        <v>15</v>
      </c>
      <c r="AN13" s="45">
        <f t="shared" si="1"/>
        <v>62</v>
      </c>
      <c r="AO13" s="9">
        <v>10</v>
      </c>
      <c r="AP13" s="9">
        <v>20</v>
      </c>
      <c r="AQ13" s="9">
        <v>7</v>
      </c>
      <c r="AR13" s="9">
        <v>12</v>
      </c>
      <c r="AS13" s="9">
        <v>7</v>
      </c>
      <c r="AT13" s="9">
        <v>7</v>
      </c>
      <c r="AU13" s="9">
        <v>15</v>
      </c>
      <c r="AV13" s="46">
        <f t="shared" si="2"/>
        <v>78</v>
      </c>
      <c r="AW13" s="9">
        <v>7</v>
      </c>
      <c r="AX13" s="9">
        <v>15</v>
      </c>
      <c r="AY13" s="9">
        <v>10</v>
      </c>
      <c r="AZ13" s="9">
        <v>12</v>
      </c>
      <c r="BA13" s="9">
        <v>7</v>
      </c>
      <c r="BB13" s="9">
        <v>15</v>
      </c>
      <c r="BC13" s="9">
        <v>15</v>
      </c>
      <c r="BD13" s="47">
        <f t="shared" si="3"/>
        <v>81</v>
      </c>
      <c r="BE13" s="9">
        <v>7</v>
      </c>
      <c r="BF13" s="9">
        <v>15</v>
      </c>
      <c r="BG13" s="9">
        <v>7</v>
      </c>
      <c r="BH13" s="9">
        <v>12</v>
      </c>
      <c r="BI13" s="9">
        <v>10</v>
      </c>
      <c r="BJ13" s="9">
        <v>7</v>
      </c>
      <c r="BK13" s="9">
        <v>15</v>
      </c>
      <c r="BL13" s="48">
        <f t="shared" si="4"/>
        <v>73</v>
      </c>
      <c r="BM13" s="9">
        <v>7</v>
      </c>
      <c r="BN13" s="9">
        <v>20</v>
      </c>
      <c r="BO13" s="9">
        <v>10</v>
      </c>
      <c r="BP13" s="9">
        <v>12</v>
      </c>
      <c r="BQ13" s="9">
        <v>10</v>
      </c>
      <c r="BR13" s="9">
        <v>20</v>
      </c>
      <c r="BS13" s="9">
        <v>15</v>
      </c>
      <c r="BT13" s="49">
        <f t="shared" si="5"/>
        <v>94</v>
      </c>
      <c r="BU13" s="9">
        <f t="shared" si="6"/>
        <v>388</v>
      </c>
      <c r="BV13" s="9">
        <v>5</v>
      </c>
      <c r="BW13" s="13">
        <f t="shared" si="7"/>
        <v>77.599999999999994</v>
      </c>
      <c r="BX13" s="9">
        <f t="shared" si="8"/>
        <v>38</v>
      </c>
      <c r="BY13" s="20">
        <f t="shared" si="9"/>
        <v>7.6</v>
      </c>
      <c r="BZ13" s="9">
        <f t="shared" si="10"/>
        <v>77</v>
      </c>
      <c r="CA13" s="21">
        <f t="shared" si="11"/>
        <v>15.4</v>
      </c>
      <c r="CB13" s="9">
        <f t="shared" si="12"/>
        <v>41</v>
      </c>
      <c r="CC13" s="22">
        <f t="shared" si="13"/>
        <v>8.1999999999999993</v>
      </c>
      <c r="CD13" s="9">
        <f t="shared" si="14"/>
        <v>60</v>
      </c>
      <c r="CE13" s="23">
        <f t="shared" si="15"/>
        <v>12</v>
      </c>
      <c r="CF13" s="9">
        <f t="shared" si="16"/>
        <v>41</v>
      </c>
      <c r="CG13" s="24">
        <f t="shared" si="17"/>
        <v>8.1999999999999993</v>
      </c>
      <c r="CH13" s="9">
        <f t="shared" si="18"/>
        <v>56</v>
      </c>
      <c r="CI13" s="25">
        <f t="shared" si="19"/>
        <v>11.2</v>
      </c>
      <c r="CJ13" s="9">
        <f t="shared" si="20"/>
        <v>75</v>
      </c>
      <c r="CK13" s="26">
        <f t="shared" si="21"/>
        <v>15</v>
      </c>
    </row>
    <row r="14" spans="1:89" ht="60" customHeight="1">
      <c r="A14" s="41">
        <v>90</v>
      </c>
      <c r="B14" s="42">
        <v>94</v>
      </c>
      <c r="C14" s="42">
        <v>11</v>
      </c>
      <c r="D14" s="4" t="s">
        <v>950</v>
      </c>
      <c r="E14" s="4" t="s">
        <v>383</v>
      </c>
      <c r="F14" s="4" t="s">
        <v>951</v>
      </c>
      <c r="G14" s="4" t="s">
        <v>952</v>
      </c>
      <c r="H14" s="4" t="s">
        <v>17</v>
      </c>
      <c r="I14" s="4" t="s">
        <v>953</v>
      </c>
      <c r="J14" s="4"/>
      <c r="K14" s="4"/>
      <c r="L14" s="12" t="s">
        <v>441</v>
      </c>
      <c r="M14" s="12" t="s">
        <v>442</v>
      </c>
      <c r="N14" s="4" t="s">
        <v>954</v>
      </c>
      <c r="O14" s="4"/>
      <c r="P14" s="4" t="s">
        <v>94</v>
      </c>
      <c r="Q14" s="5">
        <v>424</v>
      </c>
      <c r="R14" s="8" t="s">
        <v>444</v>
      </c>
      <c r="S14" s="8" t="s">
        <v>445</v>
      </c>
      <c r="T14" s="1">
        <v>1630000</v>
      </c>
      <c r="U14" s="43">
        <v>990000</v>
      </c>
      <c r="V14" s="44">
        <f t="shared" si="0"/>
        <v>0.6073619631901841</v>
      </c>
      <c r="W14" s="1" t="s">
        <v>1361</v>
      </c>
      <c r="X14" s="1" t="s">
        <v>955</v>
      </c>
      <c r="Y14" s="1"/>
      <c r="Z14" s="1" t="s">
        <v>43</v>
      </c>
      <c r="AA14" s="1" t="s">
        <v>1355</v>
      </c>
      <c r="AB14" s="1" t="s">
        <v>29</v>
      </c>
      <c r="AC14" s="1" t="s">
        <v>956</v>
      </c>
      <c r="AD14" s="1"/>
      <c r="AE14" s="4"/>
      <c r="AF14" s="4"/>
      <c r="AG14" s="9">
        <v>10</v>
      </c>
      <c r="AH14" s="9">
        <v>7</v>
      </c>
      <c r="AI14" s="9">
        <v>7</v>
      </c>
      <c r="AJ14" s="9">
        <v>15</v>
      </c>
      <c r="AK14" s="9">
        <v>7</v>
      </c>
      <c r="AL14" s="9">
        <v>7</v>
      </c>
      <c r="AM14" s="9">
        <v>15</v>
      </c>
      <c r="AN14" s="45">
        <f t="shared" si="1"/>
        <v>68</v>
      </c>
      <c r="AO14" s="9">
        <v>10</v>
      </c>
      <c r="AP14" s="9">
        <v>15</v>
      </c>
      <c r="AQ14" s="9">
        <v>7</v>
      </c>
      <c r="AR14" s="9">
        <v>15</v>
      </c>
      <c r="AS14" s="9">
        <v>7</v>
      </c>
      <c r="AT14" s="9">
        <v>7</v>
      </c>
      <c r="AU14" s="9">
        <v>15</v>
      </c>
      <c r="AV14" s="46">
        <f t="shared" si="2"/>
        <v>76</v>
      </c>
      <c r="AW14" s="9">
        <v>7</v>
      </c>
      <c r="AX14" s="9">
        <v>15</v>
      </c>
      <c r="AY14" s="9">
        <v>7</v>
      </c>
      <c r="AZ14" s="9">
        <v>15</v>
      </c>
      <c r="BA14" s="9">
        <v>7</v>
      </c>
      <c r="BB14" s="9">
        <v>15</v>
      </c>
      <c r="BC14" s="9">
        <v>15</v>
      </c>
      <c r="BD14" s="47">
        <f t="shared" si="3"/>
        <v>81</v>
      </c>
      <c r="BE14" s="9">
        <v>7</v>
      </c>
      <c r="BF14" s="9">
        <v>15</v>
      </c>
      <c r="BG14" s="9">
        <v>7</v>
      </c>
      <c r="BH14" s="9">
        <v>15</v>
      </c>
      <c r="BI14" s="9">
        <v>7</v>
      </c>
      <c r="BJ14" s="9">
        <v>0</v>
      </c>
      <c r="BK14" s="9">
        <v>15</v>
      </c>
      <c r="BL14" s="48">
        <f t="shared" si="4"/>
        <v>66</v>
      </c>
      <c r="BM14" s="9">
        <v>10</v>
      </c>
      <c r="BN14" s="9">
        <v>20</v>
      </c>
      <c r="BO14" s="9">
        <v>10</v>
      </c>
      <c r="BP14" s="9">
        <v>15</v>
      </c>
      <c r="BQ14" s="9">
        <v>7</v>
      </c>
      <c r="BR14" s="9">
        <v>20</v>
      </c>
      <c r="BS14" s="9">
        <v>15</v>
      </c>
      <c r="BT14" s="49">
        <f t="shared" si="5"/>
        <v>97</v>
      </c>
      <c r="BU14" s="9">
        <f t="shared" si="6"/>
        <v>388</v>
      </c>
      <c r="BV14" s="9">
        <v>5</v>
      </c>
      <c r="BW14" s="13">
        <f t="shared" si="7"/>
        <v>77.599999999999994</v>
      </c>
      <c r="BX14" s="9">
        <f t="shared" si="8"/>
        <v>44</v>
      </c>
      <c r="BY14" s="20">
        <f t="shared" si="9"/>
        <v>8.8000000000000007</v>
      </c>
      <c r="BZ14" s="9">
        <f t="shared" si="10"/>
        <v>72</v>
      </c>
      <c r="CA14" s="21">
        <f t="shared" si="11"/>
        <v>14.4</v>
      </c>
      <c r="CB14" s="9">
        <f t="shared" si="12"/>
        <v>38</v>
      </c>
      <c r="CC14" s="22">
        <f t="shared" si="13"/>
        <v>7.6</v>
      </c>
      <c r="CD14" s="9">
        <f t="shared" si="14"/>
        <v>75</v>
      </c>
      <c r="CE14" s="23">
        <f t="shared" si="15"/>
        <v>15</v>
      </c>
      <c r="CF14" s="9">
        <f t="shared" si="16"/>
        <v>35</v>
      </c>
      <c r="CG14" s="24">
        <f t="shared" si="17"/>
        <v>7</v>
      </c>
      <c r="CH14" s="9">
        <f t="shared" si="18"/>
        <v>49</v>
      </c>
      <c r="CI14" s="25">
        <f t="shared" si="19"/>
        <v>9.8000000000000007</v>
      </c>
      <c r="CJ14" s="9">
        <f t="shared" si="20"/>
        <v>75</v>
      </c>
      <c r="CK14" s="26">
        <f t="shared" si="21"/>
        <v>15</v>
      </c>
    </row>
    <row r="15" spans="1:89" ht="60" customHeight="1">
      <c r="A15" s="41">
        <v>119</v>
      </c>
      <c r="B15" s="42">
        <v>125</v>
      </c>
      <c r="C15" s="42">
        <v>12</v>
      </c>
      <c r="D15" s="4" t="s">
        <v>1208</v>
      </c>
      <c r="E15" s="4" t="s">
        <v>1209</v>
      </c>
      <c r="F15" s="4" t="s">
        <v>1210</v>
      </c>
      <c r="G15" s="4" t="s">
        <v>1211</v>
      </c>
      <c r="H15" s="4" t="s">
        <v>17</v>
      </c>
      <c r="I15" s="4" t="s">
        <v>1212</v>
      </c>
      <c r="J15" s="4"/>
      <c r="K15" s="4"/>
      <c r="L15" s="12" t="s">
        <v>1213</v>
      </c>
      <c r="M15" s="12" t="s">
        <v>1214</v>
      </c>
      <c r="N15" s="2" t="s">
        <v>1215</v>
      </c>
      <c r="P15" s="4" t="s">
        <v>94</v>
      </c>
      <c r="Q15" s="5">
        <v>424</v>
      </c>
      <c r="R15" s="3" t="s">
        <v>1216</v>
      </c>
      <c r="S15" s="3" t="s">
        <v>1217</v>
      </c>
      <c r="T15" s="1">
        <v>750000</v>
      </c>
      <c r="U15" s="43">
        <v>600000</v>
      </c>
      <c r="V15" s="44">
        <f t="shared" si="0"/>
        <v>0.8</v>
      </c>
      <c r="W15" s="1" t="s">
        <v>1276</v>
      </c>
      <c r="X15" s="1" t="s">
        <v>1218</v>
      </c>
      <c r="Y15" s="1"/>
      <c r="Z15" s="1" t="s">
        <v>171</v>
      </c>
      <c r="AA15" s="1" t="s">
        <v>72</v>
      </c>
      <c r="AB15" s="1" t="s">
        <v>208</v>
      </c>
      <c r="AC15" s="1"/>
      <c r="AD15" s="1"/>
      <c r="AE15" s="54"/>
      <c r="AF15" s="54"/>
      <c r="AG15" s="9">
        <v>10</v>
      </c>
      <c r="AH15" s="9">
        <v>15</v>
      </c>
      <c r="AI15" s="9">
        <v>7</v>
      </c>
      <c r="AJ15" s="9">
        <v>11</v>
      </c>
      <c r="AK15" s="9">
        <v>7</v>
      </c>
      <c r="AL15" s="9">
        <v>7</v>
      </c>
      <c r="AM15" s="9">
        <v>15</v>
      </c>
      <c r="AN15" s="45">
        <f t="shared" si="1"/>
        <v>72</v>
      </c>
      <c r="AO15" s="9">
        <v>7</v>
      </c>
      <c r="AP15" s="9">
        <v>15</v>
      </c>
      <c r="AQ15" s="9">
        <v>10</v>
      </c>
      <c r="AR15" s="9">
        <v>11</v>
      </c>
      <c r="AS15" s="9">
        <v>10</v>
      </c>
      <c r="AT15" s="9">
        <v>15</v>
      </c>
      <c r="AU15" s="9">
        <v>15</v>
      </c>
      <c r="AV15" s="46">
        <f t="shared" si="2"/>
        <v>83</v>
      </c>
      <c r="AW15" s="9">
        <v>10</v>
      </c>
      <c r="AX15" s="9">
        <v>15</v>
      </c>
      <c r="AY15" s="9">
        <v>7</v>
      </c>
      <c r="AZ15" s="9">
        <v>11</v>
      </c>
      <c r="BA15" s="9">
        <v>7</v>
      </c>
      <c r="BB15" s="9">
        <v>15</v>
      </c>
      <c r="BC15" s="9">
        <v>15</v>
      </c>
      <c r="BD15" s="47">
        <f t="shared" si="3"/>
        <v>80</v>
      </c>
      <c r="BE15" s="9">
        <v>7</v>
      </c>
      <c r="BF15" s="9">
        <v>7</v>
      </c>
      <c r="BG15" s="9">
        <v>7</v>
      </c>
      <c r="BH15" s="9">
        <v>11</v>
      </c>
      <c r="BI15" s="9">
        <v>7</v>
      </c>
      <c r="BJ15" s="9">
        <v>7</v>
      </c>
      <c r="BK15" s="9">
        <v>15</v>
      </c>
      <c r="BL15" s="48">
        <f t="shared" si="4"/>
        <v>61</v>
      </c>
      <c r="BM15" s="9">
        <v>10</v>
      </c>
      <c r="BN15" s="9">
        <v>20</v>
      </c>
      <c r="BO15" s="9">
        <v>7</v>
      </c>
      <c r="BP15" s="9">
        <v>11</v>
      </c>
      <c r="BQ15" s="9">
        <v>7</v>
      </c>
      <c r="BR15" s="9">
        <v>20</v>
      </c>
      <c r="BS15" s="9">
        <v>15</v>
      </c>
      <c r="BT15" s="49">
        <f t="shared" si="5"/>
        <v>90</v>
      </c>
      <c r="BU15" s="9">
        <f t="shared" si="6"/>
        <v>386</v>
      </c>
      <c r="BV15" s="9">
        <v>5</v>
      </c>
      <c r="BW15" s="13">
        <f t="shared" si="7"/>
        <v>77.2</v>
      </c>
      <c r="BX15" s="9">
        <f t="shared" si="8"/>
        <v>44</v>
      </c>
      <c r="BY15" s="20">
        <f t="shared" si="9"/>
        <v>8.8000000000000007</v>
      </c>
      <c r="BZ15" s="9">
        <f t="shared" si="10"/>
        <v>72</v>
      </c>
      <c r="CA15" s="21">
        <f t="shared" si="11"/>
        <v>14.4</v>
      </c>
      <c r="CB15" s="9">
        <f t="shared" si="12"/>
        <v>38</v>
      </c>
      <c r="CC15" s="22">
        <f t="shared" si="13"/>
        <v>7.6</v>
      </c>
      <c r="CD15" s="9">
        <f t="shared" si="14"/>
        <v>55</v>
      </c>
      <c r="CE15" s="23">
        <f t="shared" si="15"/>
        <v>11</v>
      </c>
      <c r="CF15" s="9">
        <f t="shared" si="16"/>
        <v>38</v>
      </c>
      <c r="CG15" s="24">
        <f t="shared" si="17"/>
        <v>7.6</v>
      </c>
      <c r="CH15" s="9">
        <f t="shared" si="18"/>
        <v>64</v>
      </c>
      <c r="CI15" s="25">
        <f t="shared" si="19"/>
        <v>12.8</v>
      </c>
      <c r="CJ15" s="9">
        <f t="shared" si="20"/>
        <v>75</v>
      </c>
      <c r="CK15" s="26">
        <f t="shared" si="21"/>
        <v>15</v>
      </c>
    </row>
    <row r="16" spans="1:89" ht="60" customHeight="1">
      <c r="A16" s="41">
        <v>40</v>
      </c>
      <c r="B16" s="42">
        <v>41</v>
      </c>
      <c r="C16" s="42">
        <v>13</v>
      </c>
      <c r="D16" s="4" t="s">
        <v>470</v>
      </c>
      <c r="E16" s="4" t="s">
        <v>471</v>
      </c>
      <c r="F16" s="4" t="s">
        <v>472</v>
      </c>
      <c r="G16" s="4" t="s">
        <v>473</v>
      </c>
      <c r="H16" s="4" t="s">
        <v>78</v>
      </c>
      <c r="I16" s="4" t="s">
        <v>474</v>
      </c>
      <c r="J16" s="4"/>
      <c r="K16" s="4"/>
      <c r="L16" s="12" t="s">
        <v>475</v>
      </c>
      <c r="M16" s="12" t="s">
        <v>476</v>
      </c>
      <c r="N16" s="4" t="s">
        <v>477</v>
      </c>
      <c r="O16" s="4"/>
      <c r="P16" s="4" t="s">
        <v>94</v>
      </c>
      <c r="Q16" s="5">
        <v>424</v>
      </c>
      <c r="R16" s="8" t="s">
        <v>478</v>
      </c>
      <c r="S16" s="8" t="s">
        <v>479</v>
      </c>
      <c r="T16" s="1">
        <v>1013000</v>
      </c>
      <c r="U16" s="43">
        <v>803000</v>
      </c>
      <c r="V16" s="44">
        <f t="shared" si="0"/>
        <v>0.79269496544916096</v>
      </c>
      <c r="W16" s="1" t="s">
        <v>1362</v>
      </c>
      <c r="X16" s="1" t="s">
        <v>480</v>
      </c>
      <c r="Y16" s="1"/>
      <c r="Z16" s="1" t="s">
        <v>43</v>
      </c>
      <c r="AA16" s="1" t="s">
        <v>159</v>
      </c>
      <c r="AB16" s="1" t="s">
        <v>29</v>
      </c>
      <c r="AC16" s="1"/>
      <c r="AD16" s="1"/>
      <c r="AE16" s="4" t="s">
        <v>481</v>
      </c>
      <c r="AF16" s="4"/>
      <c r="AG16" s="9">
        <v>7</v>
      </c>
      <c r="AH16" s="9">
        <v>7</v>
      </c>
      <c r="AI16" s="9">
        <v>7</v>
      </c>
      <c r="AJ16" s="9">
        <v>13</v>
      </c>
      <c r="AK16" s="9">
        <v>10</v>
      </c>
      <c r="AL16" s="9">
        <v>7</v>
      </c>
      <c r="AM16" s="9">
        <v>15</v>
      </c>
      <c r="AN16" s="45">
        <f t="shared" si="1"/>
        <v>66</v>
      </c>
      <c r="AO16" s="9">
        <v>4</v>
      </c>
      <c r="AP16" s="9">
        <v>7</v>
      </c>
      <c r="AQ16" s="9">
        <v>4</v>
      </c>
      <c r="AR16" s="9">
        <v>15</v>
      </c>
      <c r="AS16" s="9">
        <v>7</v>
      </c>
      <c r="AT16" s="9">
        <v>7</v>
      </c>
      <c r="AU16" s="9">
        <v>15</v>
      </c>
      <c r="AV16" s="46">
        <f t="shared" si="2"/>
        <v>59</v>
      </c>
      <c r="AW16" s="9">
        <v>10</v>
      </c>
      <c r="AX16" s="9">
        <v>20</v>
      </c>
      <c r="AY16" s="9">
        <v>7</v>
      </c>
      <c r="AZ16" s="9">
        <v>15</v>
      </c>
      <c r="BA16" s="9">
        <v>10</v>
      </c>
      <c r="BB16" s="9">
        <v>20</v>
      </c>
      <c r="BC16" s="9">
        <v>15</v>
      </c>
      <c r="BD16" s="47">
        <f t="shared" si="3"/>
        <v>97</v>
      </c>
      <c r="BE16" s="9">
        <v>7</v>
      </c>
      <c r="BF16" s="9">
        <v>15</v>
      </c>
      <c r="BG16" s="9">
        <v>7</v>
      </c>
      <c r="BH16" s="9">
        <v>13</v>
      </c>
      <c r="BI16" s="9">
        <v>7</v>
      </c>
      <c r="BJ16" s="9">
        <v>7</v>
      </c>
      <c r="BK16" s="9">
        <v>5</v>
      </c>
      <c r="BL16" s="48">
        <f t="shared" si="4"/>
        <v>61</v>
      </c>
      <c r="BM16" s="9">
        <v>10</v>
      </c>
      <c r="BN16" s="9">
        <v>20</v>
      </c>
      <c r="BO16" s="9">
        <v>7</v>
      </c>
      <c r="BP16" s="9">
        <v>15</v>
      </c>
      <c r="BQ16" s="9">
        <v>10</v>
      </c>
      <c r="BR16" s="9">
        <v>20</v>
      </c>
      <c r="BS16" s="9">
        <v>15</v>
      </c>
      <c r="BT16" s="49">
        <f t="shared" si="5"/>
        <v>97</v>
      </c>
      <c r="BU16" s="9">
        <f t="shared" si="6"/>
        <v>380</v>
      </c>
      <c r="BV16" s="9">
        <v>5</v>
      </c>
      <c r="BW16" s="13">
        <f t="shared" si="7"/>
        <v>76</v>
      </c>
      <c r="BX16" s="9">
        <f t="shared" si="8"/>
        <v>38</v>
      </c>
      <c r="BY16" s="20">
        <f t="shared" si="9"/>
        <v>7.6</v>
      </c>
      <c r="BZ16" s="9">
        <f t="shared" si="10"/>
        <v>69</v>
      </c>
      <c r="CA16" s="21">
        <f t="shared" si="11"/>
        <v>13.8</v>
      </c>
      <c r="CB16" s="9">
        <f t="shared" si="12"/>
        <v>32</v>
      </c>
      <c r="CC16" s="22">
        <f t="shared" si="13"/>
        <v>6.4</v>
      </c>
      <c r="CD16" s="9">
        <f t="shared" si="14"/>
        <v>71</v>
      </c>
      <c r="CE16" s="23">
        <f t="shared" si="15"/>
        <v>14.2</v>
      </c>
      <c r="CF16" s="9">
        <f t="shared" si="16"/>
        <v>44</v>
      </c>
      <c r="CG16" s="24">
        <f t="shared" si="17"/>
        <v>8.8000000000000007</v>
      </c>
      <c r="CH16" s="9">
        <f t="shared" si="18"/>
        <v>61</v>
      </c>
      <c r="CI16" s="25">
        <f t="shared" si="19"/>
        <v>12.2</v>
      </c>
      <c r="CJ16" s="9">
        <f t="shared" si="20"/>
        <v>65</v>
      </c>
      <c r="CK16" s="26">
        <f t="shared" si="21"/>
        <v>13</v>
      </c>
    </row>
    <row r="17" spans="1:89" ht="60" customHeight="1">
      <c r="A17" s="41">
        <v>51</v>
      </c>
      <c r="B17" s="42">
        <v>52</v>
      </c>
      <c r="C17" s="42">
        <v>14</v>
      </c>
      <c r="D17" s="4" t="s">
        <v>581</v>
      </c>
      <c r="E17" s="4" t="s">
        <v>493</v>
      </c>
      <c r="F17" s="4" t="s">
        <v>582</v>
      </c>
      <c r="G17" s="4" t="s">
        <v>583</v>
      </c>
      <c r="H17" s="4" t="s">
        <v>584</v>
      </c>
      <c r="I17" s="4" t="s">
        <v>585</v>
      </c>
      <c r="J17" s="4"/>
      <c r="K17" s="4"/>
      <c r="L17" s="12" t="s">
        <v>586</v>
      </c>
      <c r="M17" s="12" t="s">
        <v>587</v>
      </c>
      <c r="N17" s="4" t="s">
        <v>588</v>
      </c>
      <c r="O17" s="4"/>
      <c r="P17" s="4" t="s">
        <v>24</v>
      </c>
      <c r="Q17" s="51">
        <v>481</v>
      </c>
      <c r="R17" s="8" t="s">
        <v>589</v>
      </c>
      <c r="S17" s="8" t="s">
        <v>590</v>
      </c>
      <c r="T17" s="1">
        <v>1299000</v>
      </c>
      <c r="U17" s="43">
        <v>998000</v>
      </c>
      <c r="V17" s="44">
        <f t="shared" si="0"/>
        <v>0.76828329484218627</v>
      </c>
      <c r="W17" s="1" t="s">
        <v>1363</v>
      </c>
      <c r="X17" s="1" t="s">
        <v>591</v>
      </c>
      <c r="Y17" s="1"/>
      <c r="Z17" s="1" t="s">
        <v>43</v>
      </c>
      <c r="AA17" s="1" t="s">
        <v>159</v>
      </c>
      <c r="AB17" s="1" t="s">
        <v>29</v>
      </c>
      <c r="AC17" s="1" t="s">
        <v>19</v>
      </c>
      <c r="AD17" s="1"/>
      <c r="AE17" s="4"/>
      <c r="AF17" s="4"/>
      <c r="AG17" s="9">
        <v>10</v>
      </c>
      <c r="AH17" s="9">
        <v>15</v>
      </c>
      <c r="AI17" s="9">
        <v>7</v>
      </c>
      <c r="AJ17" s="9">
        <v>15</v>
      </c>
      <c r="AK17" s="9">
        <v>7</v>
      </c>
      <c r="AL17" s="9">
        <v>15</v>
      </c>
      <c r="AM17" s="9">
        <v>15</v>
      </c>
      <c r="AN17" s="45">
        <f t="shared" si="1"/>
        <v>84</v>
      </c>
      <c r="AO17" s="9">
        <v>10</v>
      </c>
      <c r="AP17" s="9">
        <v>20</v>
      </c>
      <c r="AQ17" s="9">
        <v>7</v>
      </c>
      <c r="AR17" s="9">
        <v>15</v>
      </c>
      <c r="AS17" s="9">
        <v>7</v>
      </c>
      <c r="AT17" s="9">
        <v>15</v>
      </c>
      <c r="AU17" s="9">
        <v>15</v>
      </c>
      <c r="AV17" s="46">
        <f t="shared" si="2"/>
        <v>89</v>
      </c>
      <c r="AW17" s="9">
        <v>7</v>
      </c>
      <c r="AX17" s="9">
        <v>15</v>
      </c>
      <c r="AY17" s="9">
        <v>4</v>
      </c>
      <c r="AZ17" s="9">
        <v>15</v>
      </c>
      <c r="BA17" s="9">
        <v>7</v>
      </c>
      <c r="BB17" s="9">
        <v>7</v>
      </c>
      <c r="BC17" s="9">
        <v>15</v>
      </c>
      <c r="BD17" s="47">
        <f t="shared" si="3"/>
        <v>70</v>
      </c>
      <c r="BE17" s="9">
        <v>7</v>
      </c>
      <c r="BF17" s="9">
        <v>15</v>
      </c>
      <c r="BG17" s="9">
        <v>7</v>
      </c>
      <c r="BH17" s="9">
        <v>15</v>
      </c>
      <c r="BI17" s="9">
        <v>7</v>
      </c>
      <c r="BJ17" s="9">
        <v>0</v>
      </c>
      <c r="BK17" s="9">
        <v>15</v>
      </c>
      <c r="BL17" s="48">
        <f t="shared" si="4"/>
        <v>66</v>
      </c>
      <c r="BM17" s="9">
        <v>7</v>
      </c>
      <c r="BN17" s="9">
        <v>7</v>
      </c>
      <c r="BO17" s="9">
        <v>4</v>
      </c>
      <c r="BP17" s="9">
        <v>15</v>
      </c>
      <c r="BQ17" s="9">
        <v>10</v>
      </c>
      <c r="BR17" s="9">
        <v>7</v>
      </c>
      <c r="BS17" s="9">
        <v>15</v>
      </c>
      <c r="BT17" s="49">
        <f t="shared" si="5"/>
        <v>65</v>
      </c>
      <c r="BU17" s="9">
        <f t="shared" si="6"/>
        <v>374</v>
      </c>
      <c r="BV17" s="9">
        <v>5</v>
      </c>
      <c r="BW17" s="13">
        <f t="shared" si="7"/>
        <v>74.8</v>
      </c>
      <c r="BX17" s="9">
        <f t="shared" si="8"/>
        <v>41</v>
      </c>
      <c r="BY17" s="20">
        <f t="shared" si="9"/>
        <v>8.1999999999999993</v>
      </c>
      <c r="BZ17" s="9">
        <f t="shared" si="10"/>
        <v>72</v>
      </c>
      <c r="CA17" s="21">
        <f t="shared" si="11"/>
        <v>14.4</v>
      </c>
      <c r="CB17" s="9">
        <f t="shared" si="12"/>
        <v>29</v>
      </c>
      <c r="CC17" s="22">
        <f t="shared" si="13"/>
        <v>5.8</v>
      </c>
      <c r="CD17" s="9">
        <f t="shared" si="14"/>
        <v>75</v>
      </c>
      <c r="CE17" s="23">
        <f t="shared" si="15"/>
        <v>15</v>
      </c>
      <c r="CF17" s="9">
        <f t="shared" si="16"/>
        <v>38</v>
      </c>
      <c r="CG17" s="24">
        <f t="shared" si="17"/>
        <v>7.6</v>
      </c>
      <c r="CH17" s="9">
        <f t="shared" si="18"/>
        <v>44</v>
      </c>
      <c r="CI17" s="25">
        <f t="shared" si="19"/>
        <v>8.8000000000000007</v>
      </c>
      <c r="CJ17" s="9">
        <f t="shared" si="20"/>
        <v>75</v>
      </c>
      <c r="CK17" s="26">
        <f t="shared" si="21"/>
        <v>15</v>
      </c>
    </row>
    <row r="18" spans="1:89" ht="60" customHeight="1">
      <c r="A18" s="41">
        <v>69</v>
      </c>
      <c r="B18" s="42">
        <v>72</v>
      </c>
      <c r="C18" s="42">
        <v>15</v>
      </c>
      <c r="D18" s="4" t="s">
        <v>760</v>
      </c>
      <c r="E18" s="4" t="s">
        <v>761</v>
      </c>
      <c r="F18" s="4" t="s">
        <v>762</v>
      </c>
      <c r="G18" s="4" t="s">
        <v>763</v>
      </c>
      <c r="H18" s="4" t="s">
        <v>17</v>
      </c>
      <c r="I18" s="4" t="s">
        <v>764</v>
      </c>
      <c r="J18" s="4"/>
      <c r="K18" s="4"/>
      <c r="L18" s="12" t="s">
        <v>765</v>
      </c>
      <c r="M18" s="12" t="s">
        <v>766</v>
      </c>
      <c r="N18" s="4" t="s">
        <v>767</v>
      </c>
      <c r="O18" s="4"/>
      <c r="P18" s="4" t="s">
        <v>94</v>
      </c>
      <c r="Q18" s="5">
        <v>424</v>
      </c>
      <c r="R18" s="8" t="s">
        <v>768</v>
      </c>
      <c r="S18" s="8" t="s">
        <v>769</v>
      </c>
      <c r="T18" s="1">
        <v>1152000</v>
      </c>
      <c r="U18" s="43">
        <v>840000</v>
      </c>
      <c r="V18" s="44">
        <f t="shared" si="0"/>
        <v>0.72916666666666663</v>
      </c>
      <c r="W18" s="1" t="s">
        <v>1277</v>
      </c>
      <c r="X18" s="1" t="s">
        <v>770</v>
      </c>
      <c r="Y18" s="1"/>
      <c r="Z18" s="1" t="s">
        <v>43</v>
      </c>
      <c r="AA18" s="1" t="s">
        <v>159</v>
      </c>
      <c r="AB18" s="1" t="s">
        <v>29</v>
      </c>
      <c r="AC18" s="1" t="s">
        <v>19</v>
      </c>
      <c r="AD18" s="1"/>
      <c r="AE18" s="4"/>
      <c r="AF18" s="4"/>
      <c r="AG18" s="9">
        <v>10</v>
      </c>
      <c r="AH18" s="9">
        <v>15</v>
      </c>
      <c r="AI18" s="9">
        <v>7</v>
      </c>
      <c r="AJ18" s="9">
        <v>15</v>
      </c>
      <c r="AK18" s="9">
        <v>7</v>
      </c>
      <c r="AL18" s="9">
        <v>7</v>
      </c>
      <c r="AM18" s="9">
        <v>15</v>
      </c>
      <c r="AN18" s="45">
        <f t="shared" si="1"/>
        <v>76</v>
      </c>
      <c r="AO18" s="9">
        <v>7</v>
      </c>
      <c r="AP18" s="9">
        <v>20</v>
      </c>
      <c r="AQ18" s="9">
        <v>7</v>
      </c>
      <c r="AR18" s="9">
        <v>15</v>
      </c>
      <c r="AS18" s="9">
        <v>10</v>
      </c>
      <c r="AT18" s="9">
        <v>20</v>
      </c>
      <c r="AU18" s="9">
        <v>15</v>
      </c>
      <c r="AV18" s="46">
        <f t="shared" si="2"/>
        <v>94</v>
      </c>
      <c r="AW18" s="9">
        <v>4</v>
      </c>
      <c r="AX18" s="9">
        <v>7</v>
      </c>
      <c r="AY18" s="9">
        <v>4</v>
      </c>
      <c r="AZ18" s="9">
        <v>15</v>
      </c>
      <c r="BA18" s="9">
        <v>4</v>
      </c>
      <c r="BB18" s="9">
        <v>7</v>
      </c>
      <c r="BC18" s="9">
        <v>15</v>
      </c>
      <c r="BD18" s="47">
        <f t="shared" si="3"/>
        <v>56</v>
      </c>
      <c r="BE18" s="9">
        <v>7</v>
      </c>
      <c r="BF18" s="9">
        <v>15</v>
      </c>
      <c r="BG18" s="9">
        <v>7</v>
      </c>
      <c r="BH18" s="9">
        <v>13</v>
      </c>
      <c r="BI18" s="9">
        <v>4</v>
      </c>
      <c r="BJ18" s="9">
        <v>0</v>
      </c>
      <c r="BK18" s="9">
        <v>15</v>
      </c>
      <c r="BL18" s="48">
        <f t="shared" si="4"/>
        <v>61</v>
      </c>
      <c r="BM18" s="9">
        <v>10</v>
      </c>
      <c r="BN18" s="9">
        <v>15</v>
      </c>
      <c r="BO18" s="9">
        <v>10</v>
      </c>
      <c r="BP18" s="9">
        <v>15</v>
      </c>
      <c r="BQ18" s="9">
        <v>7</v>
      </c>
      <c r="BR18" s="9">
        <v>15</v>
      </c>
      <c r="BS18" s="9">
        <v>15</v>
      </c>
      <c r="BT18" s="49">
        <f t="shared" si="5"/>
        <v>87</v>
      </c>
      <c r="BU18" s="9">
        <f t="shared" si="6"/>
        <v>374</v>
      </c>
      <c r="BV18" s="9">
        <v>5</v>
      </c>
      <c r="BW18" s="13">
        <f t="shared" si="7"/>
        <v>74.8</v>
      </c>
      <c r="BX18" s="9">
        <f t="shared" si="8"/>
        <v>38</v>
      </c>
      <c r="BY18" s="20">
        <f t="shared" si="9"/>
        <v>7.6</v>
      </c>
      <c r="BZ18" s="9">
        <f t="shared" si="10"/>
        <v>72</v>
      </c>
      <c r="CA18" s="21">
        <f t="shared" si="11"/>
        <v>14.4</v>
      </c>
      <c r="CB18" s="9">
        <f t="shared" si="12"/>
        <v>35</v>
      </c>
      <c r="CC18" s="22">
        <f t="shared" si="13"/>
        <v>7</v>
      </c>
      <c r="CD18" s="9">
        <f t="shared" si="14"/>
        <v>73</v>
      </c>
      <c r="CE18" s="23">
        <f t="shared" si="15"/>
        <v>14.6</v>
      </c>
      <c r="CF18" s="9">
        <f t="shared" si="16"/>
        <v>32</v>
      </c>
      <c r="CG18" s="24">
        <f t="shared" si="17"/>
        <v>6.4</v>
      </c>
      <c r="CH18" s="9">
        <f t="shared" si="18"/>
        <v>49</v>
      </c>
      <c r="CI18" s="25">
        <f t="shared" si="19"/>
        <v>9.8000000000000007</v>
      </c>
      <c r="CJ18" s="9">
        <f t="shared" si="20"/>
        <v>75</v>
      </c>
      <c r="CK18" s="26">
        <f t="shared" si="21"/>
        <v>15</v>
      </c>
    </row>
    <row r="19" spans="1:89" ht="60" customHeight="1">
      <c r="A19" s="41">
        <v>57</v>
      </c>
      <c r="B19" s="42">
        <v>59</v>
      </c>
      <c r="C19" s="42">
        <v>16</v>
      </c>
      <c r="D19" s="4" t="s">
        <v>642</v>
      </c>
      <c r="E19" s="4" t="s">
        <v>643</v>
      </c>
      <c r="F19" s="4" t="s">
        <v>644</v>
      </c>
      <c r="G19" s="4" t="s">
        <v>645</v>
      </c>
      <c r="H19" s="4" t="s">
        <v>35</v>
      </c>
      <c r="I19" s="4" t="s">
        <v>646</v>
      </c>
      <c r="L19" s="12"/>
      <c r="M19" s="12" t="s">
        <v>647</v>
      </c>
      <c r="N19" s="2" t="s">
        <v>648</v>
      </c>
      <c r="P19" s="2" t="s">
        <v>24</v>
      </c>
      <c r="Q19" s="13">
        <v>481</v>
      </c>
      <c r="R19" s="3" t="s">
        <v>649</v>
      </c>
      <c r="S19" s="2">
        <v>101858552</v>
      </c>
      <c r="T19" s="1">
        <v>791000</v>
      </c>
      <c r="U19" s="43">
        <v>591000</v>
      </c>
      <c r="V19" s="44">
        <f t="shared" si="0"/>
        <v>0.74715549936788872</v>
      </c>
      <c r="W19" s="1" t="s">
        <v>1278</v>
      </c>
      <c r="X19" s="1" t="s">
        <v>650</v>
      </c>
      <c r="Y19" s="1"/>
      <c r="Z19" s="1" t="s">
        <v>43</v>
      </c>
      <c r="AA19" s="1" t="s">
        <v>72</v>
      </c>
      <c r="AB19" s="1" t="s">
        <v>231</v>
      </c>
      <c r="AC19" s="1"/>
      <c r="AD19" s="1"/>
      <c r="AG19" s="9">
        <v>10</v>
      </c>
      <c r="AH19" s="9">
        <v>15</v>
      </c>
      <c r="AI19" s="9">
        <v>7</v>
      </c>
      <c r="AJ19" s="9">
        <v>12</v>
      </c>
      <c r="AK19" s="9">
        <v>7</v>
      </c>
      <c r="AL19" s="9">
        <v>7</v>
      </c>
      <c r="AM19" s="9">
        <v>15</v>
      </c>
      <c r="AN19" s="45">
        <f t="shared" si="1"/>
        <v>73</v>
      </c>
      <c r="AO19" s="9">
        <v>10</v>
      </c>
      <c r="AP19" s="9">
        <v>20</v>
      </c>
      <c r="AQ19" s="9">
        <v>7</v>
      </c>
      <c r="AR19" s="9">
        <v>10</v>
      </c>
      <c r="AS19" s="9">
        <v>7</v>
      </c>
      <c r="AT19" s="9">
        <v>15</v>
      </c>
      <c r="AU19" s="9">
        <v>15</v>
      </c>
      <c r="AV19" s="46">
        <f t="shared" si="2"/>
        <v>84</v>
      </c>
      <c r="AW19" s="9">
        <v>4</v>
      </c>
      <c r="AX19" s="9">
        <v>7</v>
      </c>
      <c r="AY19" s="9">
        <v>7</v>
      </c>
      <c r="AZ19" s="9">
        <v>12</v>
      </c>
      <c r="BA19" s="9">
        <v>7</v>
      </c>
      <c r="BB19" s="9">
        <v>15</v>
      </c>
      <c r="BC19" s="9">
        <v>15</v>
      </c>
      <c r="BD19" s="47">
        <f t="shared" si="3"/>
        <v>67</v>
      </c>
      <c r="BE19" s="9">
        <v>7</v>
      </c>
      <c r="BF19" s="9">
        <v>15</v>
      </c>
      <c r="BG19" s="9">
        <v>7</v>
      </c>
      <c r="BH19" s="9">
        <v>12</v>
      </c>
      <c r="BI19" s="9">
        <v>4</v>
      </c>
      <c r="BJ19" s="9">
        <v>7</v>
      </c>
      <c r="BK19" s="9">
        <v>15</v>
      </c>
      <c r="BL19" s="48">
        <f t="shared" si="4"/>
        <v>67</v>
      </c>
      <c r="BM19" s="9">
        <v>7</v>
      </c>
      <c r="BN19" s="9">
        <v>15</v>
      </c>
      <c r="BO19" s="9">
        <v>4</v>
      </c>
      <c r="BP19" s="9">
        <v>10</v>
      </c>
      <c r="BQ19" s="9">
        <v>7</v>
      </c>
      <c r="BR19" s="9">
        <v>20</v>
      </c>
      <c r="BS19" s="9">
        <v>15</v>
      </c>
      <c r="BT19" s="49">
        <f t="shared" si="5"/>
        <v>78</v>
      </c>
      <c r="BU19" s="9">
        <f t="shared" si="6"/>
        <v>369</v>
      </c>
      <c r="BV19" s="9">
        <v>5</v>
      </c>
      <c r="BW19" s="13">
        <f t="shared" si="7"/>
        <v>73.8</v>
      </c>
      <c r="BX19" s="9">
        <f t="shared" si="8"/>
        <v>38</v>
      </c>
      <c r="BY19" s="20">
        <f t="shared" si="9"/>
        <v>7.6</v>
      </c>
      <c r="BZ19" s="9">
        <f t="shared" si="10"/>
        <v>72</v>
      </c>
      <c r="CA19" s="21">
        <f t="shared" si="11"/>
        <v>14.4</v>
      </c>
      <c r="CB19" s="9">
        <f t="shared" si="12"/>
        <v>32</v>
      </c>
      <c r="CC19" s="22">
        <f t="shared" si="13"/>
        <v>6.4</v>
      </c>
      <c r="CD19" s="9">
        <f t="shared" si="14"/>
        <v>56</v>
      </c>
      <c r="CE19" s="23">
        <f t="shared" si="15"/>
        <v>11.2</v>
      </c>
      <c r="CF19" s="9">
        <f t="shared" si="16"/>
        <v>32</v>
      </c>
      <c r="CG19" s="24">
        <f t="shared" si="17"/>
        <v>6.4</v>
      </c>
      <c r="CH19" s="9">
        <f t="shared" si="18"/>
        <v>64</v>
      </c>
      <c r="CI19" s="25">
        <f t="shared" si="19"/>
        <v>12.8</v>
      </c>
      <c r="CJ19" s="9">
        <f t="shared" si="20"/>
        <v>75</v>
      </c>
      <c r="CK19" s="26">
        <f t="shared" si="21"/>
        <v>15</v>
      </c>
    </row>
    <row r="20" spans="1:89" ht="60" customHeight="1">
      <c r="A20" s="41">
        <v>94</v>
      </c>
      <c r="B20" s="42">
        <v>99</v>
      </c>
      <c r="C20" s="42">
        <v>17</v>
      </c>
      <c r="D20" s="4" t="s">
        <v>984</v>
      </c>
      <c r="E20" s="4" t="s">
        <v>233</v>
      </c>
      <c r="F20" s="4" t="s">
        <v>985</v>
      </c>
      <c r="G20" s="4" t="s">
        <v>986</v>
      </c>
      <c r="H20" s="4" t="s">
        <v>17</v>
      </c>
      <c r="I20" s="4" t="s">
        <v>987</v>
      </c>
      <c r="J20" s="4"/>
      <c r="K20" s="4"/>
      <c r="L20" s="12" t="s">
        <v>988</v>
      </c>
      <c r="M20" s="12" t="s">
        <v>989</v>
      </c>
      <c r="N20" s="4" t="s">
        <v>990</v>
      </c>
      <c r="O20" s="4"/>
      <c r="P20" s="4" t="s">
        <v>24</v>
      </c>
      <c r="Q20" s="51">
        <v>481</v>
      </c>
      <c r="R20" s="8" t="s">
        <v>991</v>
      </c>
      <c r="S20" s="8" t="s">
        <v>992</v>
      </c>
      <c r="T20" s="1">
        <v>801300</v>
      </c>
      <c r="U20" s="43">
        <v>636300</v>
      </c>
      <c r="V20" s="44">
        <f t="shared" si="0"/>
        <v>0.79408461250467988</v>
      </c>
      <c r="W20" s="1" t="s">
        <v>1333</v>
      </c>
      <c r="X20" s="1" t="s">
        <v>993</v>
      </c>
      <c r="Y20" s="1"/>
      <c r="Z20" s="1" t="s">
        <v>43</v>
      </c>
      <c r="AA20" s="1" t="s">
        <v>72</v>
      </c>
      <c r="AB20" s="1" t="s">
        <v>111</v>
      </c>
      <c r="AC20" s="1"/>
      <c r="AD20" s="1"/>
      <c r="AE20" s="4" t="s">
        <v>994</v>
      </c>
      <c r="AF20" s="4"/>
      <c r="AG20" s="2">
        <v>10</v>
      </c>
      <c r="AH20" s="2">
        <v>7</v>
      </c>
      <c r="AI20" s="2">
        <v>7</v>
      </c>
      <c r="AJ20" s="2">
        <v>12</v>
      </c>
      <c r="AK20" s="2">
        <v>7</v>
      </c>
      <c r="AL20" s="2">
        <v>7</v>
      </c>
      <c r="AM20" s="2">
        <v>15</v>
      </c>
      <c r="AN20" s="45">
        <f t="shared" si="1"/>
        <v>65</v>
      </c>
      <c r="AO20" s="2">
        <v>10</v>
      </c>
      <c r="AP20" s="2">
        <v>20</v>
      </c>
      <c r="AQ20" s="2">
        <v>15</v>
      </c>
      <c r="AR20" s="2">
        <v>12</v>
      </c>
      <c r="AS20" s="2">
        <v>10</v>
      </c>
      <c r="AT20" s="2">
        <v>15</v>
      </c>
      <c r="AU20" s="2">
        <v>15</v>
      </c>
      <c r="AV20" s="46">
        <f t="shared" si="2"/>
        <v>97</v>
      </c>
      <c r="AW20" s="2">
        <v>7</v>
      </c>
      <c r="AX20" s="2">
        <v>15</v>
      </c>
      <c r="AY20" s="2">
        <v>7</v>
      </c>
      <c r="AZ20" s="2">
        <v>9</v>
      </c>
      <c r="BA20" s="2">
        <v>7</v>
      </c>
      <c r="BB20" s="2">
        <v>15</v>
      </c>
      <c r="BC20" s="2">
        <v>15</v>
      </c>
      <c r="BD20" s="47">
        <f t="shared" si="3"/>
        <v>75</v>
      </c>
      <c r="BE20" s="2">
        <v>7</v>
      </c>
      <c r="BF20" s="2">
        <v>7</v>
      </c>
      <c r="BG20" s="2">
        <v>4</v>
      </c>
      <c r="BH20" s="2">
        <v>12</v>
      </c>
      <c r="BI20" s="2">
        <v>4</v>
      </c>
      <c r="BJ20" s="2">
        <v>7</v>
      </c>
      <c r="BK20" s="2">
        <v>15</v>
      </c>
      <c r="BL20" s="48">
        <f t="shared" si="4"/>
        <v>56</v>
      </c>
      <c r="BM20" s="2">
        <v>7</v>
      </c>
      <c r="BN20" s="2">
        <v>15</v>
      </c>
      <c r="BO20" s="2">
        <v>7</v>
      </c>
      <c r="BP20" s="2">
        <v>9</v>
      </c>
      <c r="BQ20" s="2">
        <v>7</v>
      </c>
      <c r="BR20" s="2">
        <v>15</v>
      </c>
      <c r="BS20" s="2">
        <v>15</v>
      </c>
      <c r="BT20" s="49">
        <f t="shared" si="5"/>
        <v>75</v>
      </c>
      <c r="BU20" s="9">
        <f t="shared" si="6"/>
        <v>368</v>
      </c>
      <c r="BV20" s="9">
        <v>5</v>
      </c>
      <c r="BW20" s="13">
        <f t="shared" si="7"/>
        <v>73.599999999999994</v>
      </c>
      <c r="BX20" s="9">
        <f t="shared" si="8"/>
        <v>41</v>
      </c>
      <c r="BY20" s="20">
        <f t="shared" si="9"/>
        <v>8.1999999999999993</v>
      </c>
      <c r="BZ20" s="9">
        <f t="shared" si="10"/>
        <v>64</v>
      </c>
      <c r="CA20" s="21">
        <f t="shared" si="11"/>
        <v>12.8</v>
      </c>
      <c r="CB20" s="9">
        <f t="shared" si="12"/>
        <v>40</v>
      </c>
      <c r="CC20" s="22">
        <f t="shared" si="13"/>
        <v>8</v>
      </c>
      <c r="CD20" s="9">
        <f t="shared" si="14"/>
        <v>54</v>
      </c>
      <c r="CE20" s="23">
        <f t="shared" si="15"/>
        <v>10.8</v>
      </c>
      <c r="CF20" s="9">
        <f t="shared" si="16"/>
        <v>35</v>
      </c>
      <c r="CG20" s="24">
        <f t="shared" si="17"/>
        <v>7</v>
      </c>
      <c r="CH20" s="9">
        <f t="shared" si="18"/>
        <v>59</v>
      </c>
      <c r="CI20" s="25">
        <f t="shared" si="19"/>
        <v>11.8</v>
      </c>
      <c r="CJ20" s="9">
        <f t="shared" si="20"/>
        <v>75</v>
      </c>
      <c r="CK20" s="26">
        <f t="shared" si="21"/>
        <v>15</v>
      </c>
    </row>
    <row r="21" spans="1:89" ht="60" customHeight="1">
      <c r="A21" s="41">
        <v>3</v>
      </c>
      <c r="B21" s="42">
        <v>3</v>
      </c>
      <c r="C21" s="42">
        <v>18</v>
      </c>
      <c r="D21" s="4" t="s">
        <v>45</v>
      </c>
      <c r="E21" s="4" t="s">
        <v>14</v>
      </c>
      <c r="F21" s="4" t="s">
        <v>46</v>
      </c>
      <c r="G21" s="4" t="s">
        <v>47</v>
      </c>
      <c r="H21" s="4" t="s">
        <v>48</v>
      </c>
      <c r="I21" s="4" t="s">
        <v>49</v>
      </c>
      <c r="J21" s="4"/>
      <c r="K21" s="4"/>
      <c r="L21" s="12" t="s">
        <v>50</v>
      </c>
      <c r="M21" s="12" t="s">
        <v>51</v>
      </c>
      <c r="N21" s="4" t="s">
        <v>52</v>
      </c>
      <c r="O21" s="4"/>
      <c r="P21" s="4" t="s">
        <v>53</v>
      </c>
      <c r="Q21" s="51">
        <v>481</v>
      </c>
      <c r="R21" s="8" t="s">
        <v>54</v>
      </c>
      <c r="S21" s="8" t="s">
        <v>55</v>
      </c>
      <c r="T21" s="1">
        <v>1248500</v>
      </c>
      <c r="U21" s="43">
        <v>998800</v>
      </c>
      <c r="V21" s="44">
        <f t="shared" si="0"/>
        <v>0.8</v>
      </c>
      <c r="W21" s="1" t="s">
        <v>1279</v>
      </c>
      <c r="X21" s="1" t="s">
        <v>56</v>
      </c>
      <c r="Y21" s="1"/>
      <c r="Z21" s="1" t="s">
        <v>57</v>
      </c>
      <c r="AA21" s="1" t="s">
        <v>58</v>
      </c>
      <c r="AB21" s="1" t="s">
        <v>29</v>
      </c>
      <c r="AC21" s="1" t="s">
        <v>19</v>
      </c>
      <c r="AD21" s="1"/>
      <c r="AE21" s="4"/>
      <c r="AF21" s="4"/>
      <c r="AG21" s="9">
        <v>10</v>
      </c>
      <c r="AH21" s="9">
        <v>15</v>
      </c>
      <c r="AI21" s="9">
        <v>4</v>
      </c>
      <c r="AJ21" s="9">
        <v>9</v>
      </c>
      <c r="AK21" s="9">
        <v>7</v>
      </c>
      <c r="AL21" s="9">
        <v>7</v>
      </c>
      <c r="AM21" s="9">
        <v>15</v>
      </c>
      <c r="AN21" s="45">
        <f t="shared" si="1"/>
        <v>67</v>
      </c>
      <c r="AO21" s="9">
        <v>10</v>
      </c>
      <c r="AP21" s="9">
        <v>20</v>
      </c>
      <c r="AQ21" s="9">
        <v>10</v>
      </c>
      <c r="AR21" s="9">
        <v>14</v>
      </c>
      <c r="AS21" s="9">
        <v>10</v>
      </c>
      <c r="AT21" s="9">
        <v>15</v>
      </c>
      <c r="AU21" s="9">
        <v>15</v>
      </c>
      <c r="AV21" s="46">
        <f t="shared" si="2"/>
        <v>94</v>
      </c>
      <c r="AW21" s="9">
        <v>10</v>
      </c>
      <c r="AX21" s="9">
        <v>15</v>
      </c>
      <c r="AY21" s="9">
        <v>7</v>
      </c>
      <c r="AZ21" s="9">
        <v>9</v>
      </c>
      <c r="BA21" s="9">
        <v>10</v>
      </c>
      <c r="BB21" s="9">
        <v>15</v>
      </c>
      <c r="BC21" s="9">
        <v>15</v>
      </c>
      <c r="BD21" s="47">
        <f t="shared" si="3"/>
        <v>81</v>
      </c>
      <c r="BE21" s="9">
        <v>10</v>
      </c>
      <c r="BF21" s="9">
        <v>15</v>
      </c>
      <c r="BG21" s="9">
        <v>7</v>
      </c>
      <c r="BH21" s="9">
        <v>9</v>
      </c>
      <c r="BI21" s="9">
        <v>10</v>
      </c>
      <c r="BJ21" s="9">
        <v>15</v>
      </c>
      <c r="BK21" s="9">
        <v>15</v>
      </c>
      <c r="BL21" s="48">
        <f t="shared" si="4"/>
        <v>81</v>
      </c>
      <c r="BM21" s="9">
        <v>10</v>
      </c>
      <c r="BN21" s="9">
        <v>7</v>
      </c>
      <c r="BO21" s="9">
        <v>4</v>
      </c>
      <c r="BP21" s="9">
        <v>7</v>
      </c>
      <c r="BQ21" s="9">
        <v>0</v>
      </c>
      <c r="BR21" s="9">
        <v>0</v>
      </c>
      <c r="BS21" s="9">
        <v>15</v>
      </c>
      <c r="BT21" s="49">
        <f t="shared" si="5"/>
        <v>43</v>
      </c>
      <c r="BU21" s="9">
        <f t="shared" si="6"/>
        <v>366</v>
      </c>
      <c r="BV21" s="9">
        <v>5</v>
      </c>
      <c r="BW21" s="13">
        <f t="shared" si="7"/>
        <v>73.2</v>
      </c>
      <c r="BX21" s="9">
        <f t="shared" si="8"/>
        <v>50</v>
      </c>
      <c r="BY21" s="20">
        <f t="shared" si="9"/>
        <v>10</v>
      </c>
      <c r="BZ21" s="9">
        <f t="shared" si="10"/>
        <v>72</v>
      </c>
      <c r="CA21" s="21">
        <f t="shared" si="11"/>
        <v>14.4</v>
      </c>
      <c r="CB21" s="9">
        <f t="shared" si="12"/>
        <v>32</v>
      </c>
      <c r="CC21" s="22">
        <f t="shared" si="13"/>
        <v>6.4</v>
      </c>
      <c r="CD21" s="9">
        <f t="shared" si="14"/>
        <v>48</v>
      </c>
      <c r="CE21" s="23">
        <f t="shared" si="15"/>
        <v>9.6</v>
      </c>
      <c r="CF21" s="9">
        <f t="shared" si="16"/>
        <v>37</v>
      </c>
      <c r="CG21" s="24">
        <f t="shared" si="17"/>
        <v>7.4</v>
      </c>
      <c r="CH21" s="9">
        <f t="shared" si="18"/>
        <v>52</v>
      </c>
      <c r="CI21" s="25">
        <f t="shared" si="19"/>
        <v>10.4</v>
      </c>
      <c r="CJ21" s="9">
        <f t="shared" si="20"/>
        <v>75</v>
      </c>
      <c r="CK21" s="26">
        <f t="shared" si="21"/>
        <v>15</v>
      </c>
    </row>
    <row r="22" spans="1:89" ht="60" customHeight="1">
      <c r="A22" s="41">
        <v>36</v>
      </c>
      <c r="B22" s="42">
        <v>37</v>
      </c>
      <c r="C22" s="42">
        <v>19</v>
      </c>
      <c r="D22" s="4" t="s">
        <v>426</v>
      </c>
      <c r="E22" s="4" t="s">
        <v>427</v>
      </c>
      <c r="F22" s="4" t="s">
        <v>428</v>
      </c>
      <c r="G22" s="4" t="s">
        <v>429</v>
      </c>
      <c r="H22" s="4" t="s">
        <v>78</v>
      </c>
      <c r="I22" s="4" t="s">
        <v>430</v>
      </c>
      <c r="J22" s="4"/>
      <c r="K22" s="4"/>
      <c r="L22" s="12" t="s">
        <v>431</v>
      </c>
      <c r="M22" s="12" t="s">
        <v>432</v>
      </c>
      <c r="N22" s="4" t="s">
        <v>433</v>
      </c>
      <c r="O22" s="4"/>
      <c r="P22" s="4" t="s">
        <v>94</v>
      </c>
      <c r="Q22" s="5">
        <v>424</v>
      </c>
      <c r="R22" s="8" t="s">
        <v>434</v>
      </c>
      <c r="S22" s="8" t="s">
        <v>435</v>
      </c>
      <c r="T22" s="1">
        <v>1240000</v>
      </c>
      <c r="U22" s="43">
        <v>990000</v>
      </c>
      <c r="V22" s="44">
        <f t="shared" si="0"/>
        <v>0.79838709677419351</v>
      </c>
      <c r="W22" s="1" t="s">
        <v>1364</v>
      </c>
      <c r="X22" s="1" t="s">
        <v>436</v>
      </c>
      <c r="Y22" s="1"/>
      <c r="Z22" s="1" t="s">
        <v>43</v>
      </c>
      <c r="AA22" s="1" t="s">
        <v>159</v>
      </c>
      <c r="AB22" s="1" t="s">
        <v>29</v>
      </c>
      <c r="AC22" s="1"/>
      <c r="AD22" s="1"/>
      <c r="AE22" s="4"/>
      <c r="AF22" s="4"/>
      <c r="AG22" s="9">
        <v>7</v>
      </c>
      <c r="AH22" s="9">
        <v>7</v>
      </c>
      <c r="AI22" s="9">
        <v>4</v>
      </c>
      <c r="AJ22" s="9">
        <v>15</v>
      </c>
      <c r="AK22" s="9">
        <v>10</v>
      </c>
      <c r="AL22" s="9">
        <v>7</v>
      </c>
      <c r="AM22" s="9">
        <v>15</v>
      </c>
      <c r="AN22" s="45">
        <f t="shared" si="1"/>
        <v>65</v>
      </c>
      <c r="AO22" s="9">
        <v>4</v>
      </c>
      <c r="AP22" s="9">
        <v>7</v>
      </c>
      <c r="AQ22" s="9">
        <v>4</v>
      </c>
      <c r="AR22" s="9">
        <v>15</v>
      </c>
      <c r="AS22" s="9">
        <v>4</v>
      </c>
      <c r="AT22" s="9">
        <v>15</v>
      </c>
      <c r="AU22" s="9">
        <v>15</v>
      </c>
      <c r="AV22" s="46">
        <f t="shared" si="2"/>
        <v>64</v>
      </c>
      <c r="AW22" s="9">
        <v>10</v>
      </c>
      <c r="AX22" s="9">
        <v>20</v>
      </c>
      <c r="AY22" s="9">
        <v>10</v>
      </c>
      <c r="AZ22" s="9">
        <v>15</v>
      </c>
      <c r="BA22" s="9">
        <v>7</v>
      </c>
      <c r="BB22" s="9">
        <v>15</v>
      </c>
      <c r="BC22" s="9">
        <v>15</v>
      </c>
      <c r="BD22" s="47">
        <f t="shared" si="3"/>
        <v>92</v>
      </c>
      <c r="BE22" s="9">
        <v>7</v>
      </c>
      <c r="BF22" s="9">
        <v>15</v>
      </c>
      <c r="BG22" s="9">
        <v>7</v>
      </c>
      <c r="BH22" s="9">
        <v>15</v>
      </c>
      <c r="BI22" s="9">
        <v>10</v>
      </c>
      <c r="BJ22" s="9">
        <v>7</v>
      </c>
      <c r="BK22" s="9">
        <v>15</v>
      </c>
      <c r="BL22" s="48">
        <f t="shared" si="4"/>
        <v>76</v>
      </c>
      <c r="BM22" s="9">
        <v>7</v>
      </c>
      <c r="BN22" s="9">
        <v>7</v>
      </c>
      <c r="BO22" s="9">
        <v>7</v>
      </c>
      <c r="BP22" s="9">
        <v>15</v>
      </c>
      <c r="BQ22" s="9">
        <v>10</v>
      </c>
      <c r="BR22" s="9">
        <v>7</v>
      </c>
      <c r="BS22" s="9">
        <v>15</v>
      </c>
      <c r="BT22" s="49">
        <f t="shared" si="5"/>
        <v>68</v>
      </c>
      <c r="BU22" s="9">
        <f t="shared" si="6"/>
        <v>365</v>
      </c>
      <c r="BV22" s="9">
        <v>5</v>
      </c>
      <c r="BW22" s="13">
        <f t="shared" si="7"/>
        <v>73</v>
      </c>
      <c r="BX22" s="9">
        <f t="shared" si="8"/>
        <v>35</v>
      </c>
      <c r="BY22" s="20">
        <f t="shared" si="9"/>
        <v>7</v>
      </c>
      <c r="BZ22" s="9">
        <f t="shared" si="10"/>
        <v>56</v>
      </c>
      <c r="CA22" s="21">
        <f t="shared" si="11"/>
        <v>11.2</v>
      </c>
      <c r="CB22" s="9">
        <f t="shared" si="12"/>
        <v>32</v>
      </c>
      <c r="CC22" s="22">
        <f t="shared" si="13"/>
        <v>6.4</v>
      </c>
      <c r="CD22" s="9">
        <f t="shared" si="14"/>
        <v>75</v>
      </c>
      <c r="CE22" s="23">
        <f t="shared" si="15"/>
        <v>15</v>
      </c>
      <c r="CF22" s="9">
        <f t="shared" si="16"/>
        <v>41</v>
      </c>
      <c r="CG22" s="24">
        <f t="shared" si="17"/>
        <v>8.1999999999999993</v>
      </c>
      <c r="CH22" s="9">
        <f t="shared" si="18"/>
        <v>51</v>
      </c>
      <c r="CI22" s="25">
        <f t="shared" si="19"/>
        <v>10.199999999999999</v>
      </c>
      <c r="CJ22" s="9">
        <f t="shared" si="20"/>
        <v>75</v>
      </c>
      <c r="CK22" s="26">
        <f t="shared" si="21"/>
        <v>15</v>
      </c>
    </row>
    <row r="23" spans="1:89" ht="60" customHeight="1">
      <c r="A23" s="41">
        <v>41</v>
      </c>
      <c r="B23" s="42">
        <v>42</v>
      </c>
      <c r="C23" s="42">
        <v>20</v>
      </c>
      <c r="D23" s="4" t="s">
        <v>482</v>
      </c>
      <c r="E23" s="4" t="s">
        <v>14</v>
      </c>
      <c r="F23" s="4" t="s">
        <v>483</v>
      </c>
      <c r="G23" s="4" t="s">
        <v>484</v>
      </c>
      <c r="H23" s="4" t="s">
        <v>17</v>
      </c>
      <c r="I23" s="4" t="s">
        <v>485</v>
      </c>
      <c r="J23" s="4"/>
      <c r="K23" s="4"/>
      <c r="L23" s="12" t="s">
        <v>486</v>
      </c>
      <c r="M23" s="12" t="s">
        <v>487</v>
      </c>
      <c r="N23" s="4" t="s">
        <v>488</v>
      </c>
      <c r="O23" s="4"/>
      <c r="P23" s="4" t="s">
        <v>24</v>
      </c>
      <c r="Q23" s="51">
        <v>481</v>
      </c>
      <c r="R23" s="8" t="s">
        <v>489</v>
      </c>
      <c r="S23" s="8" t="s">
        <v>490</v>
      </c>
      <c r="T23" s="1">
        <v>1116000</v>
      </c>
      <c r="U23" s="43">
        <v>885000</v>
      </c>
      <c r="V23" s="44">
        <f t="shared" si="0"/>
        <v>0.793010752688172</v>
      </c>
      <c r="W23" s="1" t="s">
        <v>1365</v>
      </c>
      <c r="X23" s="1" t="s">
        <v>491</v>
      </c>
      <c r="Y23" s="1"/>
      <c r="Z23" s="1" t="s">
        <v>43</v>
      </c>
      <c r="AA23" s="1" t="s">
        <v>159</v>
      </c>
      <c r="AB23" s="1" t="s">
        <v>231</v>
      </c>
      <c r="AC23" s="1" t="s">
        <v>19</v>
      </c>
      <c r="AD23" s="1"/>
      <c r="AE23" s="4"/>
      <c r="AF23" s="4"/>
      <c r="AG23" s="9">
        <v>4</v>
      </c>
      <c r="AH23" s="9">
        <v>7</v>
      </c>
      <c r="AI23" s="9">
        <v>7</v>
      </c>
      <c r="AJ23" s="9">
        <v>15</v>
      </c>
      <c r="AK23" s="9">
        <v>7</v>
      </c>
      <c r="AL23" s="9">
        <v>7</v>
      </c>
      <c r="AM23" s="9">
        <v>15</v>
      </c>
      <c r="AN23" s="45">
        <f t="shared" si="1"/>
        <v>62</v>
      </c>
      <c r="AO23" s="9">
        <v>7</v>
      </c>
      <c r="AP23" s="9">
        <v>20</v>
      </c>
      <c r="AQ23" s="9">
        <v>10</v>
      </c>
      <c r="AR23" s="9">
        <v>15</v>
      </c>
      <c r="AS23" s="9">
        <v>7</v>
      </c>
      <c r="AT23" s="9">
        <v>20</v>
      </c>
      <c r="AU23" s="9">
        <v>15</v>
      </c>
      <c r="AV23" s="46">
        <f t="shared" si="2"/>
        <v>94</v>
      </c>
      <c r="AW23" s="9">
        <v>4</v>
      </c>
      <c r="AX23" s="9">
        <v>7</v>
      </c>
      <c r="AY23" s="9">
        <v>4</v>
      </c>
      <c r="AZ23" s="9">
        <v>15</v>
      </c>
      <c r="BA23" s="9">
        <v>7</v>
      </c>
      <c r="BB23" s="9">
        <v>7</v>
      </c>
      <c r="BC23" s="9">
        <v>15</v>
      </c>
      <c r="BD23" s="47">
        <f t="shared" si="3"/>
        <v>59</v>
      </c>
      <c r="BE23" s="9">
        <v>7</v>
      </c>
      <c r="BF23" s="9">
        <v>15</v>
      </c>
      <c r="BG23" s="9">
        <v>7</v>
      </c>
      <c r="BH23" s="9">
        <v>15</v>
      </c>
      <c r="BI23" s="9">
        <v>7</v>
      </c>
      <c r="BJ23" s="9">
        <v>7</v>
      </c>
      <c r="BK23" s="9">
        <v>15</v>
      </c>
      <c r="BL23" s="48">
        <f t="shared" si="4"/>
        <v>73</v>
      </c>
      <c r="BM23" s="9">
        <v>7</v>
      </c>
      <c r="BN23" s="9">
        <v>7</v>
      </c>
      <c r="BO23" s="9">
        <v>10</v>
      </c>
      <c r="BP23" s="9">
        <v>15</v>
      </c>
      <c r="BQ23" s="9">
        <v>7</v>
      </c>
      <c r="BR23" s="9">
        <v>15</v>
      </c>
      <c r="BS23" s="9">
        <v>15</v>
      </c>
      <c r="BT23" s="49">
        <f t="shared" si="5"/>
        <v>76</v>
      </c>
      <c r="BU23" s="9">
        <f t="shared" si="6"/>
        <v>364</v>
      </c>
      <c r="BV23" s="9">
        <v>5</v>
      </c>
      <c r="BW23" s="13">
        <f t="shared" si="7"/>
        <v>72.8</v>
      </c>
      <c r="BX23" s="9">
        <f t="shared" si="8"/>
        <v>29</v>
      </c>
      <c r="BY23" s="20">
        <f t="shared" si="9"/>
        <v>5.8</v>
      </c>
      <c r="BZ23" s="9">
        <f t="shared" si="10"/>
        <v>56</v>
      </c>
      <c r="CA23" s="21">
        <f t="shared" si="11"/>
        <v>11.2</v>
      </c>
      <c r="CB23" s="9">
        <f t="shared" si="12"/>
        <v>38</v>
      </c>
      <c r="CC23" s="22">
        <f t="shared" si="13"/>
        <v>7.6</v>
      </c>
      <c r="CD23" s="9">
        <f t="shared" si="14"/>
        <v>75</v>
      </c>
      <c r="CE23" s="23">
        <f t="shared" si="15"/>
        <v>15</v>
      </c>
      <c r="CF23" s="9">
        <f t="shared" si="16"/>
        <v>35</v>
      </c>
      <c r="CG23" s="24">
        <f t="shared" si="17"/>
        <v>7</v>
      </c>
      <c r="CH23" s="9">
        <f t="shared" si="18"/>
        <v>56</v>
      </c>
      <c r="CI23" s="25">
        <f t="shared" si="19"/>
        <v>11.2</v>
      </c>
      <c r="CJ23" s="9">
        <f t="shared" si="20"/>
        <v>75</v>
      </c>
      <c r="CK23" s="26">
        <f t="shared" si="21"/>
        <v>15</v>
      </c>
    </row>
    <row r="24" spans="1:89" ht="60" customHeight="1">
      <c r="A24" s="41">
        <v>92</v>
      </c>
      <c r="B24" s="42">
        <v>97</v>
      </c>
      <c r="C24" s="42">
        <v>21</v>
      </c>
      <c r="D24" s="4" t="s">
        <v>964</v>
      </c>
      <c r="E24" s="4" t="s">
        <v>14</v>
      </c>
      <c r="F24" s="4" t="s">
        <v>965</v>
      </c>
      <c r="G24" s="4" t="s">
        <v>966</v>
      </c>
      <c r="H24" s="4" t="s">
        <v>35</v>
      </c>
      <c r="I24" s="4" t="s">
        <v>967</v>
      </c>
      <c r="J24" s="4"/>
      <c r="K24" s="4"/>
      <c r="L24" s="12" t="s">
        <v>968</v>
      </c>
      <c r="M24" s="12" t="s">
        <v>969</v>
      </c>
      <c r="N24" s="4" t="s">
        <v>970</v>
      </c>
      <c r="O24" s="4"/>
      <c r="P24" s="4" t="s">
        <v>53</v>
      </c>
      <c r="Q24" s="51">
        <v>481</v>
      </c>
      <c r="R24" s="8" t="s">
        <v>971</v>
      </c>
      <c r="S24" s="8" t="s">
        <v>972</v>
      </c>
      <c r="T24" s="1">
        <v>1020000</v>
      </c>
      <c r="U24" s="43">
        <v>780000</v>
      </c>
      <c r="V24" s="44">
        <f t="shared" si="0"/>
        <v>0.76470588235294112</v>
      </c>
      <c r="W24" s="1" t="s">
        <v>1280</v>
      </c>
      <c r="X24" s="1" t="s">
        <v>973</v>
      </c>
      <c r="Y24" s="1"/>
      <c r="Z24" s="1" t="s">
        <v>43</v>
      </c>
      <c r="AA24" s="1" t="s">
        <v>72</v>
      </c>
      <c r="AB24" s="1" t="s">
        <v>29</v>
      </c>
      <c r="AC24" s="1" t="s">
        <v>19</v>
      </c>
      <c r="AD24" s="1"/>
      <c r="AE24" s="14"/>
      <c r="AF24" s="14"/>
      <c r="AG24" s="2">
        <v>10</v>
      </c>
      <c r="AH24" s="2">
        <v>15</v>
      </c>
      <c r="AI24" s="2">
        <v>4</v>
      </c>
      <c r="AJ24" s="2">
        <v>12</v>
      </c>
      <c r="AK24" s="2">
        <v>4</v>
      </c>
      <c r="AL24" s="2">
        <v>7</v>
      </c>
      <c r="AM24" s="2">
        <v>15</v>
      </c>
      <c r="AN24" s="45">
        <f t="shared" si="1"/>
        <v>67</v>
      </c>
      <c r="AO24" s="2">
        <v>10</v>
      </c>
      <c r="AP24" s="2">
        <v>20</v>
      </c>
      <c r="AQ24" s="2">
        <v>10</v>
      </c>
      <c r="AR24" s="2">
        <v>12</v>
      </c>
      <c r="AS24" s="2">
        <v>10</v>
      </c>
      <c r="AT24" s="2">
        <v>20</v>
      </c>
      <c r="AU24" s="2">
        <v>15</v>
      </c>
      <c r="AV24" s="46">
        <f t="shared" si="2"/>
        <v>97</v>
      </c>
      <c r="AW24" s="2">
        <v>4</v>
      </c>
      <c r="AX24" s="2">
        <v>7</v>
      </c>
      <c r="AY24" s="2">
        <v>4</v>
      </c>
      <c r="AZ24" s="2">
        <v>7</v>
      </c>
      <c r="BA24" s="2">
        <v>7</v>
      </c>
      <c r="BB24" s="2">
        <v>15</v>
      </c>
      <c r="BC24" s="2">
        <v>15</v>
      </c>
      <c r="BD24" s="47">
        <f t="shared" si="3"/>
        <v>59</v>
      </c>
      <c r="BE24" s="2">
        <v>7</v>
      </c>
      <c r="BF24" s="2">
        <v>15</v>
      </c>
      <c r="BG24" s="2">
        <v>10</v>
      </c>
      <c r="BH24" s="2">
        <v>7</v>
      </c>
      <c r="BI24" s="2">
        <v>7</v>
      </c>
      <c r="BJ24" s="2">
        <v>7</v>
      </c>
      <c r="BK24" s="2">
        <v>15</v>
      </c>
      <c r="BL24" s="48">
        <f t="shared" si="4"/>
        <v>68</v>
      </c>
      <c r="BM24" s="2">
        <v>10</v>
      </c>
      <c r="BN24" s="2">
        <v>15</v>
      </c>
      <c r="BO24" s="2">
        <v>10</v>
      </c>
      <c r="BP24" s="2">
        <v>12</v>
      </c>
      <c r="BQ24" s="2">
        <v>7</v>
      </c>
      <c r="BR24" s="2">
        <v>0</v>
      </c>
      <c r="BS24" s="2">
        <v>15</v>
      </c>
      <c r="BT24" s="49">
        <f t="shared" si="5"/>
        <v>69</v>
      </c>
      <c r="BU24" s="9">
        <f t="shared" si="6"/>
        <v>360</v>
      </c>
      <c r="BV24" s="9">
        <v>5</v>
      </c>
      <c r="BW24" s="13">
        <f t="shared" si="7"/>
        <v>72</v>
      </c>
      <c r="BX24" s="9">
        <f t="shared" si="8"/>
        <v>41</v>
      </c>
      <c r="BY24" s="20">
        <f t="shared" si="9"/>
        <v>8.1999999999999993</v>
      </c>
      <c r="BZ24" s="9">
        <f t="shared" si="10"/>
        <v>72</v>
      </c>
      <c r="CA24" s="21">
        <f t="shared" si="11"/>
        <v>14.4</v>
      </c>
      <c r="CB24" s="9">
        <f t="shared" si="12"/>
        <v>38</v>
      </c>
      <c r="CC24" s="22">
        <f t="shared" si="13"/>
        <v>7.6</v>
      </c>
      <c r="CD24" s="9">
        <f t="shared" si="14"/>
        <v>50</v>
      </c>
      <c r="CE24" s="23">
        <f t="shared" si="15"/>
        <v>10</v>
      </c>
      <c r="CF24" s="9">
        <f t="shared" si="16"/>
        <v>35</v>
      </c>
      <c r="CG24" s="24">
        <f t="shared" si="17"/>
        <v>7</v>
      </c>
      <c r="CH24" s="9">
        <f t="shared" si="18"/>
        <v>49</v>
      </c>
      <c r="CI24" s="25">
        <f t="shared" si="19"/>
        <v>9.8000000000000007</v>
      </c>
      <c r="CJ24" s="9">
        <f t="shared" si="20"/>
        <v>75</v>
      </c>
      <c r="CK24" s="26">
        <f t="shared" si="21"/>
        <v>15</v>
      </c>
    </row>
    <row r="25" spans="1:89" ht="60" customHeight="1">
      <c r="A25" s="41">
        <v>93</v>
      </c>
      <c r="B25" s="42">
        <v>98</v>
      </c>
      <c r="C25" s="42">
        <v>22</v>
      </c>
      <c r="D25" s="4" t="s">
        <v>974</v>
      </c>
      <c r="E25" s="4" t="s">
        <v>975</v>
      </c>
      <c r="F25" s="4" t="s">
        <v>976</v>
      </c>
      <c r="G25" s="4" t="s">
        <v>977</v>
      </c>
      <c r="H25" s="4" t="s">
        <v>78</v>
      </c>
      <c r="I25" s="12" t="s">
        <v>978</v>
      </c>
      <c r="J25" s="4"/>
      <c r="K25" s="4"/>
      <c r="L25" s="12" t="s">
        <v>979</v>
      </c>
      <c r="M25" s="12" t="s">
        <v>980</v>
      </c>
      <c r="N25" s="2" t="s">
        <v>981</v>
      </c>
      <c r="P25" s="4" t="s">
        <v>94</v>
      </c>
      <c r="Q25" s="5">
        <v>424</v>
      </c>
      <c r="R25" s="3" t="s">
        <v>982</v>
      </c>
      <c r="S25" s="3" t="s">
        <v>983</v>
      </c>
      <c r="T25" s="1">
        <v>1094000</v>
      </c>
      <c r="U25" s="43">
        <v>874000</v>
      </c>
      <c r="V25" s="44">
        <f t="shared" si="0"/>
        <v>0.79890310786106034</v>
      </c>
      <c r="W25" s="1" t="s">
        <v>1366</v>
      </c>
      <c r="X25" s="1" t="s">
        <v>370</v>
      </c>
      <c r="Y25" s="1"/>
      <c r="Z25" s="1" t="s">
        <v>43</v>
      </c>
      <c r="AA25" s="1" t="s">
        <v>326</v>
      </c>
      <c r="AB25" s="1" t="s">
        <v>231</v>
      </c>
      <c r="AC25" s="1" t="s">
        <v>392</v>
      </c>
      <c r="AD25" s="1"/>
      <c r="AE25" s="4"/>
      <c r="AF25" s="4"/>
      <c r="AG25" s="9">
        <v>10</v>
      </c>
      <c r="AH25" s="9">
        <v>15</v>
      </c>
      <c r="AI25" s="9">
        <v>4</v>
      </c>
      <c r="AJ25" s="9">
        <v>12</v>
      </c>
      <c r="AK25" s="9">
        <v>7</v>
      </c>
      <c r="AL25" s="9">
        <v>7</v>
      </c>
      <c r="AM25" s="9">
        <v>15</v>
      </c>
      <c r="AN25" s="45">
        <f t="shared" si="1"/>
        <v>70</v>
      </c>
      <c r="AO25" s="9">
        <v>4</v>
      </c>
      <c r="AP25" s="9">
        <v>7</v>
      </c>
      <c r="AQ25" s="9">
        <v>4</v>
      </c>
      <c r="AR25" s="9">
        <v>12</v>
      </c>
      <c r="AS25" s="9">
        <v>4</v>
      </c>
      <c r="AT25" s="9">
        <v>7</v>
      </c>
      <c r="AU25" s="9">
        <v>15</v>
      </c>
      <c r="AV25" s="46">
        <f t="shared" si="2"/>
        <v>53</v>
      </c>
      <c r="AW25" s="9">
        <v>10</v>
      </c>
      <c r="AX25" s="9">
        <v>15</v>
      </c>
      <c r="AY25" s="9">
        <v>7</v>
      </c>
      <c r="AZ25" s="9">
        <v>14</v>
      </c>
      <c r="BA25" s="9">
        <v>7</v>
      </c>
      <c r="BB25" s="9">
        <v>15</v>
      </c>
      <c r="BC25" s="9">
        <v>15</v>
      </c>
      <c r="BD25" s="47">
        <f t="shared" si="3"/>
        <v>83</v>
      </c>
      <c r="BE25" s="9">
        <v>7</v>
      </c>
      <c r="BF25" s="9">
        <v>15</v>
      </c>
      <c r="BG25" s="9">
        <v>7</v>
      </c>
      <c r="BH25" s="9">
        <v>7</v>
      </c>
      <c r="BI25" s="9">
        <v>7</v>
      </c>
      <c r="BJ25" s="9">
        <v>7</v>
      </c>
      <c r="BK25" s="9">
        <v>15</v>
      </c>
      <c r="BL25" s="48">
        <f t="shared" si="4"/>
        <v>65</v>
      </c>
      <c r="BM25" s="9">
        <v>7</v>
      </c>
      <c r="BN25" s="9">
        <v>20</v>
      </c>
      <c r="BO25" s="9">
        <v>10</v>
      </c>
      <c r="BP25" s="9">
        <v>14</v>
      </c>
      <c r="BQ25" s="9">
        <v>7</v>
      </c>
      <c r="BR25" s="9">
        <v>15</v>
      </c>
      <c r="BS25" s="9">
        <v>15</v>
      </c>
      <c r="BT25" s="49">
        <f t="shared" si="5"/>
        <v>88</v>
      </c>
      <c r="BU25" s="9">
        <f t="shared" si="6"/>
        <v>359</v>
      </c>
      <c r="BV25" s="9">
        <v>5</v>
      </c>
      <c r="BW25" s="13">
        <f t="shared" si="7"/>
        <v>71.8</v>
      </c>
      <c r="BX25" s="9">
        <f t="shared" si="8"/>
        <v>38</v>
      </c>
      <c r="BY25" s="20">
        <f t="shared" si="9"/>
        <v>7.6</v>
      </c>
      <c r="BZ25" s="9">
        <f t="shared" si="10"/>
        <v>72</v>
      </c>
      <c r="CA25" s="21">
        <f t="shared" si="11"/>
        <v>14.4</v>
      </c>
      <c r="CB25" s="9">
        <f t="shared" si="12"/>
        <v>32</v>
      </c>
      <c r="CC25" s="22">
        <f t="shared" si="13"/>
        <v>6.4</v>
      </c>
      <c r="CD25" s="9">
        <f t="shared" si="14"/>
        <v>59</v>
      </c>
      <c r="CE25" s="23">
        <f t="shared" si="15"/>
        <v>11.8</v>
      </c>
      <c r="CF25" s="9">
        <f t="shared" si="16"/>
        <v>32</v>
      </c>
      <c r="CG25" s="24">
        <f t="shared" si="17"/>
        <v>6.4</v>
      </c>
      <c r="CH25" s="9">
        <f t="shared" si="18"/>
        <v>51</v>
      </c>
      <c r="CI25" s="25">
        <f t="shared" si="19"/>
        <v>10.199999999999999</v>
      </c>
      <c r="CJ25" s="9">
        <f t="shared" si="20"/>
        <v>75</v>
      </c>
      <c r="CK25" s="26">
        <f t="shared" si="21"/>
        <v>15</v>
      </c>
    </row>
    <row r="26" spans="1:89" ht="60" customHeight="1">
      <c r="A26" s="41">
        <v>9</v>
      </c>
      <c r="B26" s="42">
        <v>10</v>
      </c>
      <c r="C26" s="42">
        <v>23</v>
      </c>
      <c r="D26" s="4" t="s">
        <v>126</v>
      </c>
      <c r="E26" s="4" t="s">
        <v>127</v>
      </c>
      <c r="F26" s="4" t="s">
        <v>128</v>
      </c>
      <c r="G26" s="4" t="s">
        <v>129</v>
      </c>
      <c r="H26" s="4" t="s">
        <v>17</v>
      </c>
      <c r="I26" s="4" t="s">
        <v>130</v>
      </c>
      <c r="J26" s="4"/>
      <c r="K26" s="4"/>
      <c r="L26" s="12" t="s">
        <v>131</v>
      </c>
      <c r="M26" s="12" t="s">
        <v>132</v>
      </c>
      <c r="N26" s="4" t="s">
        <v>133</v>
      </c>
      <c r="O26" s="4"/>
      <c r="P26" s="4" t="s">
        <v>94</v>
      </c>
      <c r="Q26" s="5">
        <v>424</v>
      </c>
      <c r="R26" s="8" t="s">
        <v>134</v>
      </c>
      <c r="S26" s="8" t="s">
        <v>135</v>
      </c>
      <c r="T26" s="1">
        <v>724800</v>
      </c>
      <c r="U26" s="43">
        <v>568800</v>
      </c>
      <c r="V26" s="44">
        <f t="shared" si="0"/>
        <v>0.78476821192052981</v>
      </c>
      <c r="W26" s="1" t="s">
        <v>1281</v>
      </c>
      <c r="X26" s="1" t="s">
        <v>136</v>
      </c>
      <c r="Y26" s="1"/>
      <c r="Z26" s="1" t="s">
        <v>57</v>
      </c>
      <c r="AA26" s="1" t="s">
        <v>1367</v>
      </c>
      <c r="AB26" s="1" t="s">
        <v>137</v>
      </c>
      <c r="AC26" s="1" t="s">
        <v>19</v>
      </c>
      <c r="AD26" s="1"/>
      <c r="AE26" s="4"/>
      <c r="AF26" s="4"/>
      <c r="AG26" s="9">
        <v>10</v>
      </c>
      <c r="AH26" s="9">
        <v>15</v>
      </c>
      <c r="AI26" s="9">
        <v>7</v>
      </c>
      <c r="AJ26" s="9">
        <v>8</v>
      </c>
      <c r="AK26" s="9">
        <v>7</v>
      </c>
      <c r="AL26" s="9">
        <v>15</v>
      </c>
      <c r="AM26" s="9">
        <v>15</v>
      </c>
      <c r="AN26" s="45">
        <f t="shared" si="1"/>
        <v>77</v>
      </c>
      <c r="AO26" s="9">
        <v>10</v>
      </c>
      <c r="AP26" s="9">
        <v>15</v>
      </c>
      <c r="AQ26" s="9">
        <v>4</v>
      </c>
      <c r="AR26" s="9">
        <v>11</v>
      </c>
      <c r="AS26" s="9">
        <v>7</v>
      </c>
      <c r="AT26" s="9">
        <v>15</v>
      </c>
      <c r="AU26" s="9">
        <v>15</v>
      </c>
      <c r="AV26" s="46">
        <f t="shared" si="2"/>
        <v>77</v>
      </c>
      <c r="AW26" s="9">
        <v>4</v>
      </c>
      <c r="AX26" s="9">
        <v>7</v>
      </c>
      <c r="AY26" s="9">
        <v>4</v>
      </c>
      <c r="AZ26" s="9">
        <v>13</v>
      </c>
      <c r="BA26" s="9">
        <v>4</v>
      </c>
      <c r="BB26" s="9">
        <v>7</v>
      </c>
      <c r="BC26" s="9">
        <v>15</v>
      </c>
      <c r="BD26" s="47">
        <f t="shared" si="3"/>
        <v>54</v>
      </c>
      <c r="BE26" s="9">
        <v>7</v>
      </c>
      <c r="BF26" s="9">
        <v>7</v>
      </c>
      <c r="BG26" s="9">
        <v>7</v>
      </c>
      <c r="BH26" s="9">
        <v>13</v>
      </c>
      <c r="BI26" s="9">
        <v>4</v>
      </c>
      <c r="BJ26" s="9">
        <v>7</v>
      </c>
      <c r="BK26" s="9">
        <v>15</v>
      </c>
      <c r="BL26" s="48">
        <f t="shared" si="4"/>
        <v>60</v>
      </c>
      <c r="BM26" s="9">
        <v>10</v>
      </c>
      <c r="BN26" s="9">
        <v>20</v>
      </c>
      <c r="BO26" s="9">
        <v>7</v>
      </c>
      <c r="BP26" s="9">
        <v>11</v>
      </c>
      <c r="BQ26" s="9">
        <v>7</v>
      </c>
      <c r="BR26" s="9">
        <v>15</v>
      </c>
      <c r="BS26" s="9">
        <v>15</v>
      </c>
      <c r="BT26" s="49">
        <f t="shared" si="5"/>
        <v>85</v>
      </c>
      <c r="BU26" s="9">
        <f t="shared" si="6"/>
        <v>353</v>
      </c>
      <c r="BV26" s="9">
        <v>5</v>
      </c>
      <c r="BW26" s="13">
        <f t="shared" si="7"/>
        <v>70.599999999999994</v>
      </c>
      <c r="BX26" s="9">
        <f t="shared" si="8"/>
        <v>41</v>
      </c>
      <c r="BY26" s="20">
        <f t="shared" si="9"/>
        <v>8.1999999999999993</v>
      </c>
      <c r="BZ26" s="9">
        <f t="shared" si="10"/>
        <v>64</v>
      </c>
      <c r="CA26" s="21">
        <f t="shared" si="11"/>
        <v>12.8</v>
      </c>
      <c r="CB26" s="9">
        <f t="shared" si="12"/>
        <v>29</v>
      </c>
      <c r="CC26" s="22">
        <f t="shared" si="13"/>
        <v>5.8</v>
      </c>
      <c r="CD26" s="9">
        <f t="shared" si="14"/>
        <v>56</v>
      </c>
      <c r="CE26" s="23">
        <f t="shared" si="15"/>
        <v>11.2</v>
      </c>
      <c r="CF26" s="9">
        <f t="shared" si="16"/>
        <v>29</v>
      </c>
      <c r="CG26" s="24">
        <f t="shared" si="17"/>
        <v>5.8</v>
      </c>
      <c r="CH26" s="9">
        <f t="shared" si="18"/>
        <v>59</v>
      </c>
      <c r="CI26" s="25">
        <f t="shared" si="19"/>
        <v>11.8</v>
      </c>
      <c r="CJ26" s="9">
        <f t="shared" si="20"/>
        <v>75</v>
      </c>
      <c r="CK26" s="26">
        <f t="shared" si="21"/>
        <v>15</v>
      </c>
    </row>
    <row r="27" spans="1:89" ht="60" customHeight="1">
      <c r="A27" s="41">
        <v>29</v>
      </c>
      <c r="B27" s="42">
        <v>30</v>
      </c>
      <c r="C27" s="42">
        <v>24</v>
      </c>
      <c r="D27" s="4" t="s">
        <v>350</v>
      </c>
      <c r="E27" s="4" t="s">
        <v>351</v>
      </c>
      <c r="F27" s="4" t="s">
        <v>352</v>
      </c>
      <c r="G27" s="4" t="s">
        <v>353</v>
      </c>
      <c r="H27" s="4" t="s">
        <v>78</v>
      </c>
      <c r="I27" s="4" t="s">
        <v>354</v>
      </c>
      <c r="J27" s="4"/>
      <c r="K27" s="4"/>
      <c r="L27" s="12" t="s">
        <v>355</v>
      </c>
      <c r="M27" s="12" t="s">
        <v>356</v>
      </c>
      <c r="N27" s="4" t="s">
        <v>357</v>
      </c>
      <c r="O27" s="4"/>
      <c r="P27" s="4" t="s">
        <v>94</v>
      </c>
      <c r="Q27" s="5">
        <v>424</v>
      </c>
      <c r="R27" s="8" t="s">
        <v>358</v>
      </c>
      <c r="S27" s="8" t="s">
        <v>359</v>
      </c>
      <c r="T27" s="1">
        <v>1260000</v>
      </c>
      <c r="U27" s="43">
        <v>1000000</v>
      </c>
      <c r="V27" s="44">
        <f t="shared" si="0"/>
        <v>0.79365079365079361</v>
      </c>
      <c r="W27" s="1" t="s">
        <v>1368</v>
      </c>
      <c r="X27" s="1" t="s">
        <v>360</v>
      </c>
      <c r="Y27" s="1"/>
      <c r="Z27" s="1" t="s">
        <v>43</v>
      </c>
      <c r="AA27" s="1" t="s">
        <v>159</v>
      </c>
      <c r="AB27" s="1" t="s">
        <v>29</v>
      </c>
      <c r="AC27" s="1" t="s">
        <v>19</v>
      </c>
      <c r="AD27" s="1"/>
      <c r="AE27" s="4"/>
      <c r="AF27" s="4"/>
      <c r="AG27" s="9">
        <v>4</v>
      </c>
      <c r="AH27" s="9">
        <v>7</v>
      </c>
      <c r="AI27" s="9">
        <v>7</v>
      </c>
      <c r="AJ27" s="9">
        <v>15</v>
      </c>
      <c r="AK27" s="9">
        <v>7</v>
      </c>
      <c r="AL27" s="9">
        <v>7</v>
      </c>
      <c r="AM27" s="9">
        <v>15</v>
      </c>
      <c r="AN27" s="45">
        <f t="shared" si="1"/>
        <v>62</v>
      </c>
      <c r="AO27" s="9">
        <v>7</v>
      </c>
      <c r="AP27" s="9">
        <v>15</v>
      </c>
      <c r="AQ27" s="9">
        <v>7</v>
      </c>
      <c r="AR27" s="9">
        <v>15</v>
      </c>
      <c r="AS27" s="9">
        <v>7</v>
      </c>
      <c r="AT27" s="9">
        <v>15</v>
      </c>
      <c r="AU27" s="9">
        <v>15</v>
      </c>
      <c r="AV27" s="46">
        <f t="shared" si="2"/>
        <v>81</v>
      </c>
      <c r="AW27" s="9">
        <v>7</v>
      </c>
      <c r="AX27" s="9">
        <v>15</v>
      </c>
      <c r="AY27" s="9">
        <v>7</v>
      </c>
      <c r="AZ27" s="9">
        <v>15</v>
      </c>
      <c r="BA27" s="9">
        <v>7</v>
      </c>
      <c r="BB27" s="9">
        <v>7</v>
      </c>
      <c r="BC27" s="9">
        <v>15</v>
      </c>
      <c r="BD27" s="47">
        <f t="shared" si="3"/>
        <v>73</v>
      </c>
      <c r="BE27" s="9">
        <v>7</v>
      </c>
      <c r="BF27" s="9">
        <v>7</v>
      </c>
      <c r="BG27" s="9">
        <v>7</v>
      </c>
      <c r="BH27" s="9">
        <v>15</v>
      </c>
      <c r="BI27" s="9">
        <v>7</v>
      </c>
      <c r="BJ27" s="9">
        <v>0</v>
      </c>
      <c r="BK27" s="9">
        <v>15</v>
      </c>
      <c r="BL27" s="48">
        <f t="shared" si="4"/>
        <v>58</v>
      </c>
      <c r="BM27" s="9">
        <v>4</v>
      </c>
      <c r="BN27" s="9">
        <v>15</v>
      </c>
      <c r="BO27" s="9">
        <v>4</v>
      </c>
      <c r="BP27" s="9">
        <v>15</v>
      </c>
      <c r="BQ27" s="9">
        <v>4</v>
      </c>
      <c r="BR27" s="9">
        <v>20</v>
      </c>
      <c r="BS27" s="9">
        <v>15</v>
      </c>
      <c r="BT27" s="49">
        <f t="shared" si="5"/>
        <v>77</v>
      </c>
      <c r="BU27" s="9">
        <f t="shared" si="6"/>
        <v>351</v>
      </c>
      <c r="BV27" s="9">
        <v>5</v>
      </c>
      <c r="BW27" s="13">
        <f t="shared" si="7"/>
        <v>70.2</v>
      </c>
      <c r="BX27" s="9">
        <f t="shared" si="8"/>
        <v>29</v>
      </c>
      <c r="BY27" s="20">
        <f t="shared" si="9"/>
        <v>5.8</v>
      </c>
      <c r="BZ27" s="9">
        <f t="shared" si="10"/>
        <v>59</v>
      </c>
      <c r="CA27" s="21">
        <f t="shared" si="11"/>
        <v>11.8</v>
      </c>
      <c r="CB27" s="9">
        <f t="shared" si="12"/>
        <v>32</v>
      </c>
      <c r="CC27" s="22">
        <f t="shared" si="13"/>
        <v>6.4</v>
      </c>
      <c r="CD27" s="9">
        <f t="shared" si="14"/>
        <v>75</v>
      </c>
      <c r="CE27" s="23">
        <f t="shared" si="15"/>
        <v>15</v>
      </c>
      <c r="CF27" s="9">
        <f t="shared" si="16"/>
        <v>32</v>
      </c>
      <c r="CG27" s="24">
        <f t="shared" si="17"/>
        <v>6.4</v>
      </c>
      <c r="CH27" s="9">
        <f t="shared" si="18"/>
        <v>49</v>
      </c>
      <c r="CI27" s="25">
        <f t="shared" si="19"/>
        <v>9.8000000000000007</v>
      </c>
      <c r="CJ27" s="9">
        <f t="shared" si="20"/>
        <v>75</v>
      </c>
      <c r="CK27" s="26">
        <f t="shared" si="21"/>
        <v>15</v>
      </c>
    </row>
    <row r="28" spans="1:89" ht="60" customHeight="1">
      <c r="A28" s="41">
        <v>120</v>
      </c>
      <c r="B28" s="42">
        <v>126</v>
      </c>
      <c r="C28" s="42">
        <v>25</v>
      </c>
      <c r="D28" s="4" t="s">
        <v>1219</v>
      </c>
      <c r="E28" s="4" t="s">
        <v>1141</v>
      </c>
      <c r="F28" s="4" t="s">
        <v>1220</v>
      </c>
      <c r="G28" s="4" t="s">
        <v>1221</v>
      </c>
      <c r="H28" s="4" t="s">
        <v>17</v>
      </c>
      <c r="I28" s="4" t="s">
        <v>1222</v>
      </c>
      <c r="J28" s="4"/>
      <c r="K28" s="4"/>
      <c r="L28" s="12" t="s">
        <v>1223</v>
      </c>
      <c r="M28" s="12" t="s">
        <v>1224</v>
      </c>
      <c r="N28" s="4" t="s">
        <v>1225</v>
      </c>
      <c r="O28" s="4"/>
      <c r="P28" s="4" t="s">
        <v>94</v>
      </c>
      <c r="Q28" s="5">
        <v>424</v>
      </c>
      <c r="R28" s="8" t="s">
        <v>1226</v>
      </c>
      <c r="S28" s="8" t="s">
        <v>1227</v>
      </c>
      <c r="T28" s="1">
        <v>1250000</v>
      </c>
      <c r="U28" s="43">
        <v>1000000</v>
      </c>
      <c r="V28" s="44">
        <f t="shared" si="0"/>
        <v>0.8</v>
      </c>
      <c r="W28" s="1" t="s">
        <v>1282</v>
      </c>
      <c r="X28" s="1" t="s">
        <v>1228</v>
      </c>
      <c r="Y28" s="1"/>
      <c r="Z28" s="1" t="s">
        <v>43</v>
      </c>
      <c r="AA28" s="1" t="s">
        <v>72</v>
      </c>
      <c r="AB28" s="1" t="s">
        <v>231</v>
      </c>
      <c r="AC28" s="1"/>
      <c r="AD28" s="1"/>
      <c r="AE28" s="4"/>
      <c r="AF28" s="4"/>
      <c r="AG28" s="9">
        <v>10</v>
      </c>
      <c r="AH28" s="9">
        <v>15</v>
      </c>
      <c r="AI28" s="9">
        <v>7</v>
      </c>
      <c r="AJ28" s="9">
        <v>12</v>
      </c>
      <c r="AK28" s="9">
        <v>7</v>
      </c>
      <c r="AL28" s="9">
        <v>15</v>
      </c>
      <c r="AM28" s="9">
        <v>15</v>
      </c>
      <c r="AN28" s="45">
        <f t="shared" si="1"/>
        <v>81</v>
      </c>
      <c r="AO28" s="9">
        <v>4</v>
      </c>
      <c r="AP28" s="9">
        <v>7</v>
      </c>
      <c r="AQ28" s="9">
        <v>7</v>
      </c>
      <c r="AR28" s="9">
        <v>12</v>
      </c>
      <c r="AS28" s="9">
        <v>7</v>
      </c>
      <c r="AT28" s="9">
        <v>15</v>
      </c>
      <c r="AU28" s="9">
        <v>15</v>
      </c>
      <c r="AV28" s="46">
        <f t="shared" si="2"/>
        <v>67</v>
      </c>
      <c r="AW28" s="9">
        <v>7</v>
      </c>
      <c r="AX28" s="9">
        <v>15</v>
      </c>
      <c r="AY28" s="9">
        <v>7</v>
      </c>
      <c r="AZ28" s="9">
        <v>12</v>
      </c>
      <c r="BA28" s="9">
        <v>4</v>
      </c>
      <c r="BB28" s="9">
        <v>7</v>
      </c>
      <c r="BC28" s="9">
        <v>15</v>
      </c>
      <c r="BD28" s="47">
        <f t="shared" si="3"/>
        <v>67</v>
      </c>
      <c r="BE28" s="9">
        <v>7</v>
      </c>
      <c r="BF28" s="9">
        <v>7</v>
      </c>
      <c r="BG28" s="9">
        <v>4</v>
      </c>
      <c r="BH28" s="9">
        <v>12</v>
      </c>
      <c r="BI28" s="9">
        <v>4</v>
      </c>
      <c r="BJ28" s="9">
        <v>0</v>
      </c>
      <c r="BK28" s="9">
        <v>15</v>
      </c>
      <c r="BL28" s="48">
        <f t="shared" si="4"/>
        <v>49</v>
      </c>
      <c r="BM28" s="9">
        <v>7</v>
      </c>
      <c r="BN28" s="9">
        <v>20</v>
      </c>
      <c r="BO28" s="9">
        <v>10</v>
      </c>
      <c r="BP28" s="9">
        <v>12</v>
      </c>
      <c r="BQ28" s="9">
        <v>7</v>
      </c>
      <c r="BR28" s="9">
        <v>15</v>
      </c>
      <c r="BS28" s="9">
        <v>15</v>
      </c>
      <c r="BT28" s="49">
        <f t="shared" si="5"/>
        <v>86</v>
      </c>
      <c r="BU28" s="9">
        <f t="shared" si="6"/>
        <v>350</v>
      </c>
      <c r="BV28" s="9">
        <v>5</v>
      </c>
      <c r="BW28" s="13">
        <f t="shared" si="7"/>
        <v>70</v>
      </c>
      <c r="BX28" s="9">
        <f t="shared" si="8"/>
        <v>35</v>
      </c>
      <c r="BY28" s="20">
        <f t="shared" si="9"/>
        <v>7</v>
      </c>
      <c r="BZ28" s="9">
        <f t="shared" si="10"/>
        <v>64</v>
      </c>
      <c r="CA28" s="21">
        <f t="shared" si="11"/>
        <v>12.8</v>
      </c>
      <c r="CB28" s="9">
        <f t="shared" si="12"/>
        <v>35</v>
      </c>
      <c r="CC28" s="22">
        <f t="shared" si="13"/>
        <v>7</v>
      </c>
      <c r="CD28" s="9">
        <f t="shared" si="14"/>
        <v>60</v>
      </c>
      <c r="CE28" s="23">
        <f t="shared" si="15"/>
        <v>12</v>
      </c>
      <c r="CF28" s="9">
        <f t="shared" si="16"/>
        <v>29</v>
      </c>
      <c r="CG28" s="24">
        <f t="shared" si="17"/>
        <v>5.8</v>
      </c>
      <c r="CH28" s="9">
        <f t="shared" si="18"/>
        <v>52</v>
      </c>
      <c r="CI28" s="25">
        <f t="shared" si="19"/>
        <v>10.4</v>
      </c>
      <c r="CJ28" s="9">
        <f t="shared" si="20"/>
        <v>75</v>
      </c>
      <c r="CK28" s="26">
        <f t="shared" si="21"/>
        <v>15</v>
      </c>
    </row>
    <row r="29" spans="1:89" ht="60" customHeight="1">
      <c r="A29" s="41">
        <v>102</v>
      </c>
      <c r="B29" s="42">
        <v>107</v>
      </c>
      <c r="C29" s="42">
        <v>26</v>
      </c>
      <c r="D29" s="4" t="s">
        <v>1055</v>
      </c>
      <c r="E29" s="2" t="s">
        <v>1056</v>
      </c>
      <c r="F29" s="4" t="s">
        <v>1057</v>
      </c>
      <c r="G29" s="4" t="s">
        <v>1058</v>
      </c>
      <c r="H29" s="2" t="s">
        <v>17</v>
      </c>
      <c r="I29" s="4" t="s">
        <v>1059</v>
      </c>
      <c r="L29" s="12" t="s">
        <v>1060</v>
      </c>
      <c r="M29" s="12" t="s">
        <v>1061</v>
      </c>
      <c r="N29" s="2" t="s">
        <v>1062</v>
      </c>
      <c r="P29" s="2" t="s">
        <v>94</v>
      </c>
      <c r="Q29" s="11">
        <v>424</v>
      </c>
      <c r="R29" s="3" t="s">
        <v>240</v>
      </c>
      <c r="S29" s="2">
        <v>102157698</v>
      </c>
      <c r="T29" s="1">
        <v>1067517</v>
      </c>
      <c r="U29" s="43">
        <v>849425</v>
      </c>
      <c r="V29" s="44">
        <f t="shared" si="0"/>
        <v>0.79570161411949414</v>
      </c>
      <c r="W29" s="1" t="s">
        <v>1283</v>
      </c>
      <c r="X29" s="1" t="s">
        <v>1063</v>
      </c>
      <c r="Y29" s="1"/>
      <c r="Z29" s="1" t="s">
        <v>43</v>
      </c>
      <c r="AA29" s="1" t="s">
        <v>159</v>
      </c>
      <c r="AB29" s="1" t="s">
        <v>231</v>
      </c>
      <c r="AC29" s="1" t="s">
        <v>19</v>
      </c>
      <c r="AD29" s="1"/>
      <c r="AG29" s="9">
        <v>7</v>
      </c>
      <c r="AH29" s="9">
        <v>15</v>
      </c>
      <c r="AI29" s="9">
        <v>7</v>
      </c>
      <c r="AJ29" s="9">
        <v>13</v>
      </c>
      <c r="AK29" s="9">
        <v>10</v>
      </c>
      <c r="AL29" s="9">
        <v>7</v>
      </c>
      <c r="AM29" s="9">
        <v>15</v>
      </c>
      <c r="AN29" s="45">
        <f t="shared" si="1"/>
        <v>74</v>
      </c>
      <c r="AO29" s="9">
        <v>4</v>
      </c>
      <c r="AP29" s="9">
        <v>7</v>
      </c>
      <c r="AQ29" s="9">
        <v>4</v>
      </c>
      <c r="AR29" s="9">
        <v>13</v>
      </c>
      <c r="AS29" s="9">
        <v>4</v>
      </c>
      <c r="AT29" s="9">
        <v>15</v>
      </c>
      <c r="AU29" s="9">
        <v>15</v>
      </c>
      <c r="AV29" s="46">
        <f t="shared" si="2"/>
        <v>62</v>
      </c>
      <c r="AW29" s="9">
        <v>7</v>
      </c>
      <c r="AX29" s="9">
        <v>15</v>
      </c>
      <c r="AY29" s="9">
        <v>4</v>
      </c>
      <c r="AZ29" s="9">
        <v>15</v>
      </c>
      <c r="BA29" s="9">
        <v>7</v>
      </c>
      <c r="BB29" s="9">
        <v>15</v>
      </c>
      <c r="BC29" s="9">
        <v>15</v>
      </c>
      <c r="BD29" s="47">
        <f t="shared" si="3"/>
        <v>78</v>
      </c>
      <c r="BE29" s="9">
        <v>7</v>
      </c>
      <c r="BF29" s="9">
        <v>15</v>
      </c>
      <c r="BG29" s="9">
        <v>7</v>
      </c>
      <c r="BH29" s="9">
        <v>13</v>
      </c>
      <c r="BI29" s="9">
        <v>4</v>
      </c>
      <c r="BJ29" s="9">
        <v>0</v>
      </c>
      <c r="BK29" s="9">
        <v>15</v>
      </c>
      <c r="BL29" s="48">
        <f t="shared" si="4"/>
        <v>61</v>
      </c>
      <c r="BM29" s="9">
        <v>7</v>
      </c>
      <c r="BN29" s="9">
        <v>7</v>
      </c>
      <c r="BO29" s="9">
        <v>7</v>
      </c>
      <c r="BP29" s="9">
        <v>15</v>
      </c>
      <c r="BQ29" s="9">
        <v>7</v>
      </c>
      <c r="BR29" s="9">
        <v>15</v>
      </c>
      <c r="BS29" s="9">
        <v>15</v>
      </c>
      <c r="BT29" s="49">
        <f t="shared" si="5"/>
        <v>73</v>
      </c>
      <c r="BU29" s="9">
        <f t="shared" si="6"/>
        <v>348</v>
      </c>
      <c r="BV29" s="9">
        <v>5</v>
      </c>
      <c r="BW29" s="13">
        <f t="shared" si="7"/>
        <v>69.599999999999994</v>
      </c>
      <c r="BX29" s="9">
        <f t="shared" si="8"/>
        <v>32</v>
      </c>
      <c r="BY29" s="20">
        <f t="shared" si="9"/>
        <v>6.4</v>
      </c>
      <c r="BZ29" s="9">
        <f t="shared" si="10"/>
        <v>59</v>
      </c>
      <c r="CA29" s="21">
        <f t="shared" si="11"/>
        <v>11.8</v>
      </c>
      <c r="CB29" s="9">
        <f t="shared" si="12"/>
        <v>29</v>
      </c>
      <c r="CC29" s="22">
        <f t="shared" si="13"/>
        <v>5.8</v>
      </c>
      <c r="CD29" s="9">
        <f t="shared" si="14"/>
        <v>69</v>
      </c>
      <c r="CE29" s="23">
        <f t="shared" si="15"/>
        <v>13.8</v>
      </c>
      <c r="CF29" s="9">
        <f t="shared" si="16"/>
        <v>32</v>
      </c>
      <c r="CG29" s="24">
        <f t="shared" si="17"/>
        <v>6.4</v>
      </c>
      <c r="CH29" s="9">
        <f t="shared" si="18"/>
        <v>52</v>
      </c>
      <c r="CI29" s="25">
        <f t="shared" si="19"/>
        <v>10.4</v>
      </c>
      <c r="CJ29" s="9">
        <f t="shared" si="20"/>
        <v>75</v>
      </c>
      <c r="CK29" s="26">
        <f t="shared" si="21"/>
        <v>15</v>
      </c>
    </row>
    <row r="30" spans="1:89" ht="60" customHeight="1">
      <c r="A30" s="41">
        <v>80</v>
      </c>
      <c r="B30" s="42">
        <v>84</v>
      </c>
      <c r="C30" s="42">
        <v>27</v>
      </c>
      <c r="D30" s="4" t="s">
        <v>866</v>
      </c>
      <c r="E30" s="4" t="s">
        <v>710</v>
      </c>
      <c r="F30" s="4" t="s">
        <v>711</v>
      </c>
      <c r="G30" s="4" t="s">
        <v>867</v>
      </c>
      <c r="H30" s="4" t="s">
        <v>17</v>
      </c>
      <c r="I30" s="4" t="s">
        <v>868</v>
      </c>
      <c r="J30" s="4"/>
      <c r="K30" s="4"/>
      <c r="L30" s="12" t="s">
        <v>869</v>
      </c>
      <c r="M30" s="12" t="s">
        <v>715</v>
      </c>
      <c r="N30" s="2" t="s">
        <v>870</v>
      </c>
      <c r="P30" s="4" t="s">
        <v>94</v>
      </c>
      <c r="Q30" s="5">
        <v>424</v>
      </c>
      <c r="R30" s="3" t="s">
        <v>717</v>
      </c>
      <c r="S30" s="3" t="s">
        <v>718</v>
      </c>
      <c r="T30" s="1">
        <v>875200</v>
      </c>
      <c r="U30" s="43">
        <v>675200</v>
      </c>
      <c r="V30" s="44">
        <f t="shared" si="0"/>
        <v>0.77148080438756861</v>
      </c>
      <c r="W30" s="1" t="s">
        <v>1284</v>
      </c>
      <c r="X30" s="1" t="s">
        <v>871</v>
      </c>
      <c r="Y30" s="1"/>
      <c r="Z30" s="1" t="s">
        <v>43</v>
      </c>
      <c r="AA30" s="1" t="s">
        <v>1367</v>
      </c>
      <c r="AB30" s="1" t="s">
        <v>29</v>
      </c>
      <c r="AC30" s="1" t="s">
        <v>19</v>
      </c>
      <c r="AD30" s="1"/>
      <c r="AE30" s="4"/>
      <c r="AF30" s="4"/>
      <c r="AG30" s="9">
        <v>7</v>
      </c>
      <c r="AH30" s="9">
        <v>7</v>
      </c>
      <c r="AI30" s="9">
        <v>7</v>
      </c>
      <c r="AJ30" s="9">
        <v>11</v>
      </c>
      <c r="AK30" s="9">
        <v>4</v>
      </c>
      <c r="AL30" s="9">
        <v>7</v>
      </c>
      <c r="AM30" s="9">
        <v>15</v>
      </c>
      <c r="AN30" s="45">
        <f t="shared" si="1"/>
        <v>58</v>
      </c>
      <c r="AO30" s="9">
        <v>7</v>
      </c>
      <c r="AP30" s="9">
        <v>7</v>
      </c>
      <c r="AQ30" s="9">
        <v>4</v>
      </c>
      <c r="AR30" s="9">
        <v>13</v>
      </c>
      <c r="AS30" s="9">
        <v>4</v>
      </c>
      <c r="AT30" s="9">
        <v>15</v>
      </c>
      <c r="AU30" s="9">
        <v>15</v>
      </c>
      <c r="AV30" s="46">
        <f t="shared" si="2"/>
        <v>65</v>
      </c>
      <c r="AW30" s="9">
        <v>7</v>
      </c>
      <c r="AX30" s="9">
        <v>15</v>
      </c>
      <c r="AY30" s="9">
        <v>4</v>
      </c>
      <c r="AZ30" s="9">
        <v>13</v>
      </c>
      <c r="BA30" s="9">
        <v>4</v>
      </c>
      <c r="BB30" s="9">
        <v>15</v>
      </c>
      <c r="BC30" s="9">
        <v>15</v>
      </c>
      <c r="BD30" s="47">
        <f t="shared" si="3"/>
        <v>73</v>
      </c>
      <c r="BE30" s="9">
        <v>7</v>
      </c>
      <c r="BF30" s="9">
        <v>15</v>
      </c>
      <c r="BG30" s="9">
        <v>7</v>
      </c>
      <c r="BH30" s="9">
        <v>11</v>
      </c>
      <c r="BI30" s="9">
        <v>4</v>
      </c>
      <c r="BJ30" s="9">
        <v>7</v>
      </c>
      <c r="BK30" s="9">
        <v>15</v>
      </c>
      <c r="BL30" s="48">
        <f t="shared" si="4"/>
        <v>66</v>
      </c>
      <c r="BM30" s="9">
        <v>7</v>
      </c>
      <c r="BN30" s="9">
        <v>20</v>
      </c>
      <c r="BO30" s="9">
        <v>10</v>
      </c>
      <c r="BP30" s="9">
        <v>11</v>
      </c>
      <c r="BQ30" s="9">
        <v>7</v>
      </c>
      <c r="BR30" s="9">
        <v>15</v>
      </c>
      <c r="BS30" s="9">
        <v>15</v>
      </c>
      <c r="BT30" s="49">
        <f t="shared" si="5"/>
        <v>85</v>
      </c>
      <c r="BU30" s="9">
        <f t="shared" si="6"/>
        <v>347</v>
      </c>
      <c r="BV30" s="9">
        <v>5</v>
      </c>
      <c r="BW30" s="13">
        <f t="shared" si="7"/>
        <v>69.400000000000006</v>
      </c>
      <c r="BX30" s="9">
        <f t="shared" si="8"/>
        <v>35</v>
      </c>
      <c r="BY30" s="20">
        <f t="shared" si="9"/>
        <v>7</v>
      </c>
      <c r="BZ30" s="9">
        <f t="shared" si="10"/>
        <v>64</v>
      </c>
      <c r="CA30" s="21">
        <f t="shared" si="11"/>
        <v>12.8</v>
      </c>
      <c r="CB30" s="9">
        <f t="shared" si="12"/>
        <v>32</v>
      </c>
      <c r="CC30" s="22">
        <f t="shared" si="13"/>
        <v>6.4</v>
      </c>
      <c r="CD30" s="9">
        <f t="shared" si="14"/>
        <v>59</v>
      </c>
      <c r="CE30" s="23">
        <f t="shared" si="15"/>
        <v>11.8</v>
      </c>
      <c r="CF30" s="9">
        <f t="shared" si="16"/>
        <v>23</v>
      </c>
      <c r="CG30" s="24">
        <f t="shared" si="17"/>
        <v>4.5999999999999996</v>
      </c>
      <c r="CH30" s="9">
        <f t="shared" si="18"/>
        <v>59</v>
      </c>
      <c r="CI30" s="25">
        <f t="shared" si="19"/>
        <v>11.8</v>
      </c>
      <c r="CJ30" s="9">
        <f t="shared" si="20"/>
        <v>75</v>
      </c>
      <c r="CK30" s="26">
        <f t="shared" si="21"/>
        <v>15</v>
      </c>
    </row>
    <row r="31" spans="1:89" ht="60" customHeight="1">
      <c r="A31" s="41">
        <v>25</v>
      </c>
      <c r="B31" s="42">
        <v>26</v>
      </c>
      <c r="C31" s="42">
        <v>28</v>
      </c>
      <c r="D31" s="4" t="s">
        <v>303</v>
      </c>
      <c r="E31" s="4" t="s">
        <v>304</v>
      </c>
      <c r="F31" s="4" t="s">
        <v>305</v>
      </c>
      <c r="G31" s="4" t="s">
        <v>306</v>
      </c>
      <c r="H31" s="4" t="s">
        <v>78</v>
      </c>
      <c r="I31" s="4" t="s">
        <v>307</v>
      </c>
      <c r="J31" s="4"/>
      <c r="K31" s="4"/>
      <c r="L31" s="12" t="s">
        <v>308</v>
      </c>
      <c r="M31" s="12" t="s">
        <v>309</v>
      </c>
      <c r="N31" s="2" t="s">
        <v>310</v>
      </c>
      <c r="P31" s="4" t="s">
        <v>94</v>
      </c>
      <c r="Q31" s="5">
        <v>424</v>
      </c>
      <c r="R31" s="3" t="s">
        <v>311</v>
      </c>
      <c r="S31" s="3" t="s">
        <v>312</v>
      </c>
      <c r="T31" s="1">
        <v>1125000</v>
      </c>
      <c r="U31" s="43">
        <v>900000</v>
      </c>
      <c r="V31" s="44">
        <f t="shared" si="0"/>
        <v>0.8</v>
      </c>
      <c r="W31" s="1" t="s">
        <v>1285</v>
      </c>
      <c r="X31" s="1" t="s">
        <v>313</v>
      </c>
      <c r="Y31" s="1"/>
      <c r="Z31" s="1" t="s">
        <v>43</v>
      </c>
      <c r="AA31" s="1" t="s">
        <v>1367</v>
      </c>
      <c r="AB31" s="1" t="s">
        <v>29</v>
      </c>
      <c r="AC31" s="1" t="s">
        <v>314</v>
      </c>
      <c r="AD31" s="1"/>
      <c r="AE31" s="4" t="s">
        <v>315</v>
      </c>
      <c r="AF31" s="4"/>
      <c r="AG31" s="9">
        <v>7</v>
      </c>
      <c r="AH31" s="9">
        <v>7</v>
      </c>
      <c r="AI31" s="9">
        <v>7</v>
      </c>
      <c r="AJ31" s="9">
        <v>13</v>
      </c>
      <c r="AK31" s="9">
        <v>7</v>
      </c>
      <c r="AL31" s="9">
        <v>7</v>
      </c>
      <c r="AM31" s="9">
        <v>15</v>
      </c>
      <c r="AN31" s="45">
        <f t="shared" si="1"/>
        <v>63</v>
      </c>
      <c r="AO31" s="9">
        <v>7</v>
      </c>
      <c r="AP31" s="9">
        <v>7</v>
      </c>
      <c r="AQ31" s="9">
        <v>0</v>
      </c>
      <c r="AR31" s="9">
        <v>13</v>
      </c>
      <c r="AS31" s="9">
        <v>7</v>
      </c>
      <c r="AT31" s="9">
        <v>15</v>
      </c>
      <c r="AU31" s="9">
        <v>15</v>
      </c>
      <c r="AV31" s="46">
        <f t="shared" si="2"/>
        <v>64</v>
      </c>
      <c r="AW31" s="9">
        <v>7</v>
      </c>
      <c r="AX31" s="9">
        <v>7</v>
      </c>
      <c r="AY31" s="9">
        <v>7</v>
      </c>
      <c r="AZ31" s="9">
        <v>13</v>
      </c>
      <c r="BA31" s="9">
        <v>7</v>
      </c>
      <c r="BB31" s="9">
        <v>15</v>
      </c>
      <c r="BC31" s="9">
        <v>15</v>
      </c>
      <c r="BD31" s="47">
        <f t="shared" si="3"/>
        <v>71</v>
      </c>
      <c r="BE31" s="9">
        <v>4</v>
      </c>
      <c r="BF31" s="9">
        <v>7</v>
      </c>
      <c r="BG31" s="9">
        <v>7</v>
      </c>
      <c r="BH31" s="9">
        <v>13</v>
      </c>
      <c r="BI31" s="9">
        <v>7</v>
      </c>
      <c r="BJ31" s="9">
        <v>0</v>
      </c>
      <c r="BK31" s="9">
        <v>15</v>
      </c>
      <c r="BL31" s="48">
        <f t="shared" si="4"/>
        <v>53</v>
      </c>
      <c r="BM31" s="9">
        <v>10</v>
      </c>
      <c r="BN31" s="9">
        <v>20</v>
      </c>
      <c r="BO31" s="9">
        <v>10</v>
      </c>
      <c r="BP31" s="9">
        <v>13</v>
      </c>
      <c r="BQ31" s="9">
        <v>7</v>
      </c>
      <c r="BR31" s="9">
        <v>15</v>
      </c>
      <c r="BS31" s="9">
        <v>15</v>
      </c>
      <c r="BT31" s="49">
        <f t="shared" si="5"/>
        <v>90</v>
      </c>
      <c r="BU31" s="9">
        <f t="shared" si="6"/>
        <v>341</v>
      </c>
      <c r="BV31" s="9">
        <v>5</v>
      </c>
      <c r="BW31" s="13">
        <f t="shared" si="7"/>
        <v>68.2</v>
      </c>
      <c r="BX31" s="9">
        <f t="shared" si="8"/>
        <v>35</v>
      </c>
      <c r="BY31" s="20">
        <f t="shared" si="9"/>
        <v>7</v>
      </c>
      <c r="BZ31" s="9">
        <f t="shared" si="10"/>
        <v>48</v>
      </c>
      <c r="CA31" s="21">
        <f t="shared" si="11"/>
        <v>9.6</v>
      </c>
      <c r="CB31" s="9">
        <f t="shared" si="12"/>
        <v>31</v>
      </c>
      <c r="CC31" s="22">
        <f t="shared" si="13"/>
        <v>6.2</v>
      </c>
      <c r="CD31" s="9">
        <f t="shared" si="14"/>
        <v>65</v>
      </c>
      <c r="CE31" s="23">
        <f t="shared" si="15"/>
        <v>13</v>
      </c>
      <c r="CF31" s="9">
        <f t="shared" si="16"/>
        <v>35</v>
      </c>
      <c r="CG31" s="24">
        <f t="shared" si="17"/>
        <v>7</v>
      </c>
      <c r="CH31" s="9">
        <f t="shared" si="18"/>
        <v>52</v>
      </c>
      <c r="CI31" s="25">
        <f t="shared" si="19"/>
        <v>10.4</v>
      </c>
      <c r="CJ31" s="9">
        <f t="shared" si="20"/>
        <v>75</v>
      </c>
      <c r="CK31" s="26">
        <f t="shared" si="21"/>
        <v>15</v>
      </c>
    </row>
    <row r="32" spans="1:89" ht="60" customHeight="1">
      <c r="A32" s="41">
        <v>28</v>
      </c>
      <c r="B32" s="42">
        <v>29</v>
      </c>
      <c r="C32" s="42">
        <v>29</v>
      </c>
      <c r="D32" s="4" t="s">
        <v>339</v>
      </c>
      <c r="E32" s="4" t="s">
        <v>14</v>
      </c>
      <c r="F32" s="4" t="s">
        <v>340</v>
      </c>
      <c r="G32" s="4" t="s">
        <v>341</v>
      </c>
      <c r="H32" s="4" t="s">
        <v>342</v>
      </c>
      <c r="J32" s="4" t="s">
        <v>19</v>
      </c>
      <c r="K32" s="4" t="s">
        <v>343</v>
      </c>
      <c r="L32" s="12" t="s">
        <v>344</v>
      </c>
      <c r="M32" s="12" t="s">
        <v>345</v>
      </c>
      <c r="N32" s="4" t="s">
        <v>346</v>
      </c>
      <c r="O32" s="4"/>
      <c r="P32" s="4" t="s">
        <v>24</v>
      </c>
      <c r="Q32" s="51">
        <v>481</v>
      </c>
      <c r="R32" s="8" t="s">
        <v>347</v>
      </c>
      <c r="S32" s="8" t="s">
        <v>348</v>
      </c>
      <c r="T32" s="1">
        <v>840000</v>
      </c>
      <c r="U32" s="43">
        <v>665000</v>
      </c>
      <c r="V32" s="44">
        <f t="shared" ref="V32:V63" si="22">U32/T32</f>
        <v>0.79166666666666663</v>
      </c>
      <c r="W32" s="1" t="s">
        <v>1286</v>
      </c>
      <c r="X32" s="1" t="s">
        <v>349</v>
      </c>
      <c r="Y32" s="1"/>
      <c r="Z32" s="1" t="s">
        <v>171</v>
      </c>
      <c r="AA32" s="1" t="s">
        <v>1369</v>
      </c>
      <c r="AB32" s="1" t="s">
        <v>208</v>
      </c>
      <c r="AC32" s="1" t="s">
        <v>19</v>
      </c>
      <c r="AD32" s="1"/>
      <c r="AE32" s="4"/>
      <c r="AF32" s="4"/>
      <c r="AG32" s="9">
        <v>10</v>
      </c>
      <c r="AH32" s="9">
        <v>15</v>
      </c>
      <c r="AI32" s="9">
        <v>7</v>
      </c>
      <c r="AJ32" s="9">
        <v>5</v>
      </c>
      <c r="AK32" s="9">
        <v>7</v>
      </c>
      <c r="AL32" s="9">
        <v>7</v>
      </c>
      <c r="AM32" s="9">
        <v>15</v>
      </c>
      <c r="AN32" s="45">
        <f t="shared" si="1"/>
        <v>66</v>
      </c>
      <c r="AO32" s="9">
        <v>7</v>
      </c>
      <c r="AP32" s="9">
        <v>7</v>
      </c>
      <c r="AQ32" s="9">
        <v>4</v>
      </c>
      <c r="AR32" s="9">
        <v>10</v>
      </c>
      <c r="AS32" s="9">
        <v>4</v>
      </c>
      <c r="AT32" s="9">
        <v>7</v>
      </c>
      <c r="AU32" s="9">
        <v>15</v>
      </c>
      <c r="AV32" s="46">
        <f t="shared" si="2"/>
        <v>54</v>
      </c>
      <c r="AW32" s="9">
        <v>7</v>
      </c>
      <c r="AX32" s="9">
        <v>15</v>
      </c>
      <c r="AY32" s="9">
        <v>7</v>
      </c>
      <c r="AZ32" s="9">
        <v>5</v>
      </c>
      <c r="BA32" s="9">
        <v>7</v>
      </c>
      <c r="BB32" s="9">
        <v>15</v>
      </c>
      <c r="BC32" s="9">
        <v>15</v>
      </c>
      <c r="BD32" s="47">
        <f t="shared" si="3"/>
        <v>71</v>
      </c>
      <c r="BE32" s="9">
        <v>7</v>
      </c>
      <c r="BF32" s="9">
        <v>15</v>
      </c>
      <c r="BG32" s="9">
        <v>7</v>
      </c>
      <c r="BH32" s="9">
        <v>5</v>
      </c>
      <c r="BI32" s="9">
        <v>10</v>
      </c>
      <c r="BJ32" s="9">
        <v>7</v>
      </c>
      <c r="BK32" s="9">
        <v>15</v>
      </c>
      <c r="BL32" s="48">
        <f t="shared" si="4"/>
        <v>66</v>
      </c>
      <c r="BM32" s="9">
        <v>10</v>
      </c>
      <c r="BN32" s="9">
        <v>15</v>
      </c>
      <c r="BO32" s="9">
        <v>7</v>
      </c>
      <c r="BP32" s="9">
        <v>5</v>
      </c>
      <c r="BQ32" s="9">
        <v>10</v>
      </c>
      <c r="BR32" s="9">
        <v>20</v>
      </c>
      <c r="BS32" s="9">
        <v>15</v>
      </c>
      <c r="BT32" s="49">
        <f t="shared" si="5"/>
        <v>82</v>
      </c>
      <c r="BU32" s="9">
        <f t="shared" si="6"/>
        <v>339</v>
      </c>
      <c r="BV32" s="9">
        <v>5</v>
      </c>
      <c r="BW32" s="13">
        <f t="shared" si="7"/>
        <v>67.8</v>
      </c>
      <c r="BX32" s="9">
        <f t="shared" si="8"/>
        <v>41</v>
      </c>
      <c r="BY32" s="20">
        <f t="shared" si="9"/>
        <v>8.1999999999999993</v>
      </c>
      <c r="BZ32" s="9">
        <f t="shared" si="10"/>
        <v>67</v>
      </c>
      <c r="CA32" s="21">
        <f t="shared" si="11"/>
        <v>13.4</v>
      </c>
      <c r="CB32" s="9">
        <f t="shared" si="12"/>
        <v>32</v>
      </c>
      <c r="CC32" s="22">
        <f t="shared" si="13"/>
        <v>6.4</v>
      </c>
      <c r="CD32" s="9">
        <f t="shared" si="14"/>
        <v>30</v>
      </c>
      <c r="CE32" s="23">
        <f t="shared" si="15"/>
        <v>6</v>
      </c>
      <c r="CF32" s="9">
        <f t="shared" si="16"/>
        <v>38</v>
      </c>
      <c r="CG32" s="24">
        <f t="shared" si="17"/>
        <v>7.6</v>
      </c>
      <c r="CH32" s="9">
        <f t="shared" si="18"/>
        <v>56</v>
      </c>
      <c r="CI32" s="25">
        <f t="shared" si="19"/>
        <v>11.2</v>
      </c>
      <c r="CJ32" s="9">
        <f t="shared" si="20"/>
        <v>75</v>
      </c>
      <c r="CK32" s="26">
        <f t="shared" si="21"/>
        <v>15</v>
      </c>
    </row>
    <row r="33" spans="1:89" ht="60" customHeight="1">
      <c r="A33" s="41">
        <v>49</v>
      </c>
      <c r="B33" s="42">
        <v>50</v>
      </c>
      <c r="C33" s="42">
        <v>30</v>
      </c>
      <c r="D33" s="4" t="s">
        <v>562</v>
      </c>
      <c r="E33" s="4" t="s">
        <v>186</v>
      </c>
      <c r="F33" s="4" t="s">
        <v>563</v>
      </c>
      <c r="G33" s="4" t="s">
        <v>564</v>
      </c>
      <c r="H33" s="4" t="s">
        <v>78</v>
      </c>
      <c r="I33" s="12" t="s">
        <v>565</v>
      </c>
      <c r="J33" s="4"/>
      <c r="K33" s="4"/>
      <c r="L33" s="12" t="s">
        <v>534</v>
      </c>
      <c r="M33" s="12" t="s">
        <v>566</v>
      </c>
      <c r="N33" s="4" t="s">
        <v>567</v>
      </c>
      <c r="O33" s="4"/>
      <c r="P33" s="2" t="s">
        <v>94</v>
      </c>
      <c r="Q33" s="5">
        <v>424</v>
      </c>
      <c r="R33" s="3" t="s">
        <v>537</v>
      </c>
      <c r="S33" s="3" t="s">
        <v>538</v>
      </c>
      <c r="T33" s="1">
        <v>1999680</v>
      </c>
      <c r="U33" s="43">
        <v>999840</v>
      </c>
      <c r="V33" s="44">
        <f t="shared" si="22"/>
        <v>0.5</v>
      </c>
      <c r="W33" s="1" t="s">
        <v>1287</v>
      </c>
      <c r="X33" s="1" t="s">
        <v>568</v>
      </c>
      <c r="Y33" s="1"/>
      <c r="Z33" s="1" t="s">
        <v>43</v>
      </c>
      <c r="AA33" s="1" t="s">
        <v>1355</v>
      </c>
      <c r="AB33" s="1" t="s">
        <v>29</v>
      </c>
      <c r="AC33" s="1" t="s">
        <v>569</v>
      </c>
      <c r="AD33" s="1"/>
      <c r="AE33" s="4"/>
      <c r="AF33" s="4"/>
      <c r="AG33" s="9">
        <v>7</v>
      </c>
      <c r="AH33" s="9">
        <v>7</v>
      </c>
      <c r="AI33" s="9">
        <v>4</v>
      </c>
      <c r="AJ33" s="9">
        <v>13</v>
      </c>
      <c r="AK33" s="9">
        <v>7</v>
      </c>
      <c r="AL33" s="9">
        <v>7</v>
      </c>
      <c r="AM33" s="9">
        <v>15</v>
      </c>
      <c r="AN33" s="45">
        <f t="shared" si="1"/>
        <v>60</v>
      </c>
      <c r="AO33" s="9">
        <v>4</v>
      </c>
      <c r="AP33" s="9">
        <v>7</v>
      </c>
      <c r="AQ33" s="9">
        <v>7</v>
      </c>
      <c r="AR33" s="9">
        <v>13</v>
      </c>
      <c r="AS33" s="9">
        <v>7</v>
      </c>
      <c r="AT33" s="9">
        <v>7</v>
      </c>
      <c r="AU33" s="9">
        <v>15</v>
      </c>
      <c r="AV33" s="46">
        <f t="shared" si="2"/>
        <v>60</v>
      </c>
      <c r="AW33" s="9">
        <v>7</v>
      </c>
      <c r="AX33" s="9">
        <v>15</v>
      </c>
      <c r="AY33" s="9">
        <v>7</v>
      </c>
      <c r="AZ33" s="9">
        <v>15</v>
      </c>
      <c r="BA33" s="9">
        <v>7</v>
      </c>
      <c r="BB33" s="9">
        <v>15</v>
      </c>
      <c r="BC33" s="9">
        <v>15</v>
      </c>
      <c r="BD33" s="47">
        <f t="shared" si="3"/>
        <v>81</v>
      </c>
      <c r="BE33" s="9">
        <v>7</v>
      </c>
      <c r="BF33" s="9">
        <v>15</v>
      </c>
      <c r="BG33" s="9">
        <v>7</v>
      </c>
      <c r="BH33" s="9">
        <v>13</v>
      </c>
      <c r="BI33" s="9">
        <v>7</v>
      </c>
      <c r="BJ33" s="9">
        <v>0</v>
      </c>
      <c r="BK33" s="9">
        <v>15</v>
      </c>
      <c r="BL33" s="48">
        <f t="shared" si="4"/>
        <v>64</v>
      </c>
      <c r="BM33" s="9">
        <v>7</v>
      </c>
      <c r="BN33" s="9">
        <v>15</v>
      </c>
      <c r="BO33" s="9">
        <v>7</v>
      </c>
      <c r="BP33" s="9">
        <v>13</v>
      </c>
      <c r="BQ33" s="9">
        <v>10</v>
      </c>
      <c r="BR33" s="9">
        <v>7</v>
      </c>
      <c r="BS33" s="9">
        <v>15</v>
      </c>
      <c r="BT33" s="49">
        <f t="shared" si="5"/>
        <v>74</v>
      </c>
      <c r="BU33" s="9">
        <f t="shared" si="6"/>
        <v>339</v>
      </c>
      <c r="BV33" s="9">
        <v>5</v>
      </c>
      <c r="BW33" s="13">
        <f t="shared" si="7"/>
        <v>67.8</v>
      </c>
      <c r="BX33" s="9">
        <f t="shared" si="8"/>
        <v>32</v>
      </c>
      <c r="BY33" s="20">
        <f t="shared" si="9"/>
        <v>6.4</v>
      </c>
      <c r="BZ33" s="9">
        <f t="shared" si="10"/>
        <v>59</v>
      </c>
      <c r="CA33" s="21">
        <f t="shared" si="11"/>
        <v>11.8</v>
      </c>
      <c r="CB33" s="9">
        <f t="shared" si="12"/>
        <v>32</v>
      </c>
      <c r="CC33" s="22">
        <f t="shared" si="13"/>
        <v>6.4</v>
      </c>
      <c r="CD33" s="9">
        <f t="shared" si="14"/>
        <v>67</v>
      </c>
      <c r="CE33" s="23">
        <f t="shared" si="15"/>
        <v>13.4</v>
      </c>
      <c r="CF33" s="9">
        <f t="shared" si="16"/>
        <v>38</v>
      </c>
      <c r="CG33" s="24">
        <f t="shared" si="17"/>
        <v>7.6</v>
      </c>
      <c r="CH33" s="9">
        <f t="shared" si="18"/>
        <v>36</v>
      </c>
      <c r="CI33" s="25">
        <f t="shared" si="19"/>
        <v>7.2</v>
      </c>
      <c r="CJ33" s="9">
        <f t="shared" si="20"/>
        <v>75</v>
      </c>
      <c r="CK33" s="26">
        <f t="shared" si="21"/>
        <v>15</v>
      </c>
    </row>
    <row r="34" spans="1:89" ht="60" customHeight="1">
      <c r="A34" s="41">
        <v>63</v>
      </c>
      <c r="B34" s="42">
        <v>66</v>
      </c>
      <c r="C34" s="42">
        <v>31</v>
      </c>
      <c r="D34" s="4" t="s">
        <v>699</v>
      </c>
      <c r="E34" s="4" t="s">
        <v>351</v>
      </c>
      <c r="F34" s="4" t="s">
        <v>700</v>
      </c>
      <c r="G34" s="4" t="s">
        <v>701</v>
      </c>
      <c r="H34" s="4" t="s">
        <v>90</v>
      </c>
      <c r="I34" s="4" t="s">
        <v>702</v>
      </c>
      <c r="J34" s="4"/>
      <c r="K34" s="4"/>
      <c r="L34" s="4" t="s">
        <v>703</v>
      </c>
      <c r="M34" s="12" t="s">
        <v>704</v>
      </c>
      <c r="N34" s="4" t="s">
        <v>705</v>
      </c>
      <c r="O34" s="4"/>
      <c r="P34" s="4" t="s">
        <v>94</v>
      </c>
      <c r="Q34" s="5">
        <v>424</v>
      </c>
      <c r="R34" s="8" t="s">
        <v>706</v>
      </c>
      <c r="S34" s="8" t="s">
        <v>707</v>
      </c>
      <c r="T34" s="1">
        <v>680000</v>
      </c>
      <c r="U34" s="43">
        <v>540000</v>
      </c>
      <c r="V34" s="44">
        <f t="shared" si="22"/>
        <v>0.79411764705882348</v>
      </c>
      <c r="W34" s="1" t="s">
        <v>1288</v>
      </c>
      <c r="X34" s="1" t="s">
        <v>708</v>
      </c>
      <c r="Y34" s="1"/>
      <c r="Z34" s="1" t="s">
        <v>43</v>
      </c>
      <c r="AA34" s="1" t="s">
        <v>1367</v>
      </c>
      <c r="AB34" s="1" t="s">
        <v>231</v>
      </c>
      <c r="AC34" s="1" t="s">
        <v>19</v>
      </c>
      <c r="AD34" s="1"/>
      <c r="AE34" s="4"/>
      <c r="AF34" s="4"/>
      <c r="AG34" s="2">
        <v>7</v>
      </c>
      <c r="AH34" s="2">
        <v>7</v>
      </c>
      <c r="AI34" s="2">
        <v>7</v>
      </c>
      <c r="AJ34" s="2">
        <v>13</v>
      </c>
      <c r="AK34" s="2">
        <v>7</v>
      </c>
      <c r="AL34" s="2">
        <v>7</v>
      </c>
      <c r="AM34" s="2">
        <v>15</v>
      </c>
      <c r="AN34" s="45">
        <f t="shared" si="1"/>
        <v>63</v>
      </c>
      <c r="AO34" s="2">
        <v>4</v>
      </c>
      <c r="AP34" s="2">
        <v>7</v>
      </c>
      <c r="AQ34" s="2">
        <v>4</v>
      </c>
      <c r="AR34" s="2">
        <v>13</v>
      </c>
      <c r="AS34" s="2">
        <v>4</v>
      </c>
      <c r="AT34" s="2">
        <v>7</v>
      </c>
      <c r="AU34" s="2">
        <v>15</v>
      </c>
      <c r="AV34" s="46">
        <f t="shared" si="2"/>
        <v>54</v>
      </c>
      <c r="AW34" s="2">
        <v>10</v>
      </c>
      <c r="AX34" s="2">
        <v>20</v>
      </c>
      <c r="AY34" s="2">
        <v>7</v>
      </c>
      <c r="AZ34" s="2">
        <v>13</v>
      </c>
      <c r="BA34" s="2">
        <v>7</v>
      </c>
      <c r="BB34" s="2">
        <v>15</v>
      </c>
      <c r="BC34" s="2">
        <v>15</v>
      </c>
      <c r="BD34" s="47">
        <f t="shared" si="3"/>
        <v>87</v>
      </c>
      <c r="BE34" s="2">
        <v>7</v>
      </c>
      <c r="BF34" s="2">
        <v>7</v>
      </c>
      <c r="BG34" s="2">
        <v>7</v>
      </c>
      <c r="BH34" s="2">
        <v>13</v>
      </c>
      <c r="BI34" s="2">
        <v>7</v>
      </c>
      <c r="BJ34" s="2">
        <v>7</v>
      </c>
      <c r="BK34" s="2">
        <v>15</v>
      </c>
      <c r="BL34" s="48">
        <f t="shared" si="4"/>
        <v>63</v>
      </c>
      <c r="BM34" s="2">
        <v>7</v>
      </c>
      <c r="BN34" s="2">
        <v>7</v>
      </c>
      <c r="BO34" s="2">
        <v>10</v>
      </c>
      <c r="BP34" s="2">
        <v>13</v>
      </c>
      <c r="BQ34" s="2">
        <v>4</v>
      </c>
      <c r="BR34" s="2">
        <v>15</v>
      </c>
      <c r="BS34" s="2">
        <v>15</v>
      </c>
      <c r="BT34" s="49">
        <f t="shared" si="5"/>
        <v>71</v>
      </c>
      <c r="BU34" s="9">
        <f t="shared" si="6"/>
        <v>338</v>
      </c>
      <c r="BV34" s="9">
        <v>5</v>
      </c>
      <c r="BW34" s="13">
        <f t="shared" si="7"/>
        <v>67.599999999999994</v>
      </c>
      <c r="BX34" s="9">
        <f t="shared" si="8"/>
        <v>35</v>
      </c>
      <c r="BY34" s="20">
        <f t="shared" si="9"/>
        <v>7</v>
      </c>
      <c r="BZ34" s="9">
        <f t="shared" si="10"/>
        <v>48</v>
      </c>
      <c r="CA34" s="21">
        <f t="shared" si="11"/>
        <v>9.6</v>
      </c>
      <c r="CB34" s="9">
        <f t="shared" si="12"/>
        <v>35</v>
      </c>
      <c r="CC34" s="22">
        <f t="shared" si="13"/>
        <v>7</v>
      </c>
      <c r="CD34" s="9">
        <f t="shared" si="14"/>
        <v>65</v>
      </c>
      <c r="CE34" s="23">
        <f t="shared" si="15"/>
        <v>13</v>
      </c>
      <c r="CF34" s="9">
        <f t="shared" si="16"/>
        <v>29</v>
      </c>
      <c r="CG34" s="24">
        <f t="shared" si="17"/>
        <v>5.8</v>
      </c>
      <c r="CH34" s="9">
        <f t="shared" si="18"/>
        <v>51</v>
      </c>
      <c r="CI34" s="25">
        <f t="shared" si="19"/>
        <v>10.199999999999999</v>
      </c>
      <c r="CJ34" s="9">
        <f t="shared" si="20"/>
        <v>75</v>
      </c>
      <c r="CK34" s="26">
        <f t="shared" si="21"/>
        <v>15</v>
      </c>
    </row>
    <row r="35" spans="1:89" ht="60" customHeight="1">
      <c r="A35" s="41">
        <v>91</v>
      </c>
      <c r="B35" s="42">
        <v>96</v>
      </c>
      <c r="C35" s="42">
        <v>32</v>
      </c>
      <c r="D35" s="4" t="s">
        <v>957</v>
      </c>
      <c r="E35" s="4" t="s">
        <v>75</v>
      </c>
      <c r="F35" s="4" t="s">
        <v>958</v>
      </c>
      <c r="G35" s="4" t="s">
        <v>959</v>
      </c>
      <c r="H35" s="4" t="s">
        <v>78</v>
      </c>
      <c r="I35" s="4" t="s">
        <v>247</v>
      </c>
      <c r="J35" s="4"/>
      <c r="K35" s="4"/>
      <c r="L35" s="12"/>
      <c r="M35" s="12" t="s">
        <v>960</v>
      </c>
      <c r="N35" s="4" t="s">
        <v>249</v>
      </c>
      <c r="O35" s="4"/>
      <c r="P35" s="4" t="s">
        <v>94</v>
      </c>
      <c r="Q35" s="11">
        <v>424</v>
      </c>
      <c r="R35" s="8" t="s">
        <v>961</v>
      </c>
      <c r="S35" s="8" t="s">
        <v>962</v>
      </c>
      <c r="T35" s="1">
        <v>985000</v>
      </c>
      <c r="U35" s="43">
        <v>490000</v>
      </c>
      <c r="V35" s="44">
        <f t="shared" si="22"/>
        <v>0.49746192893401014</v>
      </c>
      <c r="W35" s="1" t="s">
        <v>1370</v>
      </c>
      <c r="X35" s="1" t="s">
        <v>963</v>
      </c>
      <c r="Y35" s="1"/>
      <c r="Z35" s="1" t="s">
        <v>43</v>
      </c>
      <c r="AA35" s="1" t="s">
        <v>1355</v>
      </c>
      <c r="AB35" s="1" t="s">
        <v>231</v>
      </c>
      <c r="AC35" s="1"/>
      <c r="AD35" s="1"/>
      <c r="AE35" s="4"/>
      <c r="AF35" s="4"/>
      <c r="AG35" s="9">
        <v>7</v>
      </c>
      <c r="AH35" s="9">
        <v>15</v>
      </c>
      <c r="AI35" s="9">
        <v>7</v>
      </c>
      <c r="AJ35" s="9">
        <v>13</v>
      </c>
      <c r="AK35" s="9">
        <v>7</v>
      </c>
      <c r="AL35" s="9">
        <v>7</v>
      </c>
      <c r="AM35" s="9">
        <v>15</v>
      </c>
      <c r="AN35" s="45">
        <f t="shared" si="1"/>
        <v>71</v>
      </c>
      <c r="AO35" s="9">
        <v>7</v>
      </c>
      <c r="AP35" s="9">
        <v>7</v>
      </c>
      <c r="AQ35" s="9">
        <v>4</v>
      </c>
      <c r="AR35" s="9">
        <v>13</v>
      </c>
      <c r="AS35" s="9">
        <v>4</v>
      </c>
      <c r="AT35" s="9">
        <v>7</v>
      </c>
      <c r="AU35" s="9">
        <v>15</v>
      </c>
      <c r="AV35" s="46">
        <f t="shared" si="2"/>
        <v>57</v>
      </c>
      <c r="AW35" s="9">
        <v>4</v>
      </c>
      <c r="AX35" s="9">
        <v>7</v>
      </c>
      <c r="AY35" s="9">
        <v>4</v>
      </c>
      <c r="AZ35" s="9">
        <v>15</v>
      </c>
      <c r="BA35" s="9">
        <v>4</v>
      </c>
      <c r="BB35" s="9">
        <v>7</v>
      </c>
      <c r="BC35" s="9">
        <v>15</v>
      </c>
      <c r="BD35" s="47">
        <f t="shared" si="3"/>
        <v>56</v>
      </c>
      <c r="BE35" s="9">
        <v>7</v>
      </c>
      <c r="BF35" s="9">
        <v>15</v>
      </c>
      <c r="BG35" s="9">
        <v>7</v>
      </c>
      <c r="BH35" s="9">
        <v>13</v>
      </c>
      <c r="BI35" s="9">
        <v>7</v>
      </c>
      <c r="BJ35" s="9">
        <v>0</v>
      </c>
      <c r="BK35" s="9">
        <v>15</v>
      </c>
      <c r="BL35" s="48">
        <f t="shared" si="4"/>
        <v>64</v>
      </c>
      <c r="BM35" s="9">
        <v>10</v>
      </c>
      <c r="BN35" s="9">
        <v>20</v>
      </c>
      <c r="BO35" s="9">
        <v>10</v>
      </c>
      <c r="BP35" s="9">
        <v>13</v>
      </c>
      <c r="BQ35" s="9">
        <v>7</v>
      </c>
      <c r="BR35" s="9">
        <v>15</v>
      </c>
      <c r="BS35" s="9">
        <v>15</v>
      </c>
      <c r="BT35" s="49">
        <f t="shared" si="5"/>
        <v>90</v>
      </c>
      <c r="BU35" s="9">
        <f t="shared" si="6"/>
        <v>338</v>
      </c>
      <c r="BV35" s="9">
        <v>5</v>
      </c>
      <c r="BW35" s="13">
        <f t="shared" si="7"/>
        <v>67.599999999999994</v>
      </c>
      <c r="BX35" s="9">
        <f t="shared" si="8"/>
        <v>35</v>
      </c>
      <c r="BY35" s="20">
        <f t="shared" si="9"/>
        <v>7</v>
      </c>
      <c r="BZ35" s="9">
        <f t="shared" si="10"/>
        <v>64</v>
      </c>
      <c r="CA35" s="21">
        <f t="shared" si="11"/>
        <v>12.8</v>
      </c>
      <c r="CB35" s="9">
        <f t="shared" si="12"/>
        <v>32</v>
      </c>
      <c r="CC35" s="22">
        <f t="shared" si="13"/>
        <v>6.4</v>
      </c>
      <c r="CD35" s="9">
        <f t="shared" si="14"/>
        <v>67</v>
      </c>
      <c r="CE35" s="23">
        <f t="shared" si="15"/>
        <v>13.4</v>
      </c>
      <c r="CF35" s="9">
        <f t="shared" si="16"/>
        <v>29</v>
      </c>
      <c r="CG35" s="24">
        <f t="shared" si="17"/>
        <v>5.8</v>
      </c>
      <c r="CH35" s="9">
        <f t="shared" si="18"/>
        <v>36</v>
      </c>
      <c r="CI35" s="25">
        <f t="shared" si="19"/>
        <v>7.2</v>
      </c>
      <c r="CJ35" s="9">
        <f t="shared" si="20"/>
        <v>75</v>
      </c>
      <c r="CK35" s="26">
        <f t="shared" si="21"/>
        <v>15</v>
      </c>
    </row>
    <row r="36" spans="1:89" ht="60" customHeight="1">
      <c r="A36" s="41">
        <v>116</v>
      </c>
      <c r="B36" s="42">
        <v>122</v>
      </c>
      <c r="C36" s="42">
        <v>33</v>
      </c>
      <c r="D36" s="4" t="s">
        <v>1183</v>
      </c>
      <c r="E36" s="4" t="s">
        <v>233</v>
      </c>
      <c r="F36" s="4" t="s">
        <v>1184</v>
      </c>
      <c r="G36" s="4" t="s">
        <v>1185</v>
      </c>
      <c r="H36" s="4" t="s">
        <v>35</v>
      </c>
      <c r="I36" s="4" t="s">
        <v>1186</v>
      </c>
      <c r="J36" s="4"/>
      <c r="K36" s="4"/>
      <c r="L36" s="12"/>
      <c r="M36" s="12" t="s">
        <v>1187</v>
      </c>
      <c r="N36" s="4" t="s">
        <v>1188</v>
      </c>
      <c r="O36" s="4"/>
      <c r="P36" s="4" t="s">
        <v>94</v>
      </c>
      <c r="Q36" s="5">
        <v>424</v>
      </c>
      <c r="R36" s="3" t="s">
        <v>1189</v>
      </c>
      <c r="S36" s="3" t="s">
        <v>1190</v>
      </c>
      <c r="T36" s="1">
        <v>1002940</v>
      </c>
      <c r="U36" s="43">
        <v>801000</v>
      </c>
      <c r="V36" s="44">
        <f t="shared" si="22"/>
        <v>0.79865196322810939</v>
      </c>
      <c r="W36" s="1" t="s">
        <v>1289</v>
      </c>
      <c r="X36" s="1" t="s">
        <v>1191</v>
      </c>
      <c r="Y36" s="1"/>
      <c r="Z36" s="1" t="s">
        <v>171</v>
      </c>
      <c r="AA36" s="1" t="s">
        <v>1371</v>
      </c>
      <c r="AB36" s="1" t="s">
        <v>111</v>
      </c>
      <c r="AC36" s="1" t="s">
        <v>1192</v>
      </c>
      <c r="AD36" s="1"/>
      <c r="AE36" s="4" t="s">
        <v>1193</v>
      </c>
      <c r="AF36" s="4"/>
      <c r="AG36" s="9">
        <v>7</v>
      </c>
      <c r="AH36" s="9">
        <v>15</v>
      </c>
      <c r="AI36" s="9">
        <v>7</v>
      </c>
      <c r="AJ36" s="9">
        <v>8</v>
      </c>
      <c r="AK36" s="9">
        <v>7</v>
      </c>
      <c r="AL36" s="9">
        <v>7</v>
      </c>
      <c r="AM36" s="9">
        <v>15</v>
      </c>
      <c r="AN36" s="45">
        <f t="shared" si="1"/>
        <v>66</v>
      </c>
      <c r="AO36" s="9">
        <v>7</v>
      </c>
      <c r="AP36" s="9">
        <v>15</v>
      </c>
      <c r="AQ36" s="9">
        <v>7</v>
      </c>
      <c r="AR36" s="9">
        <v>13</v>
      </c>
      <c r="AS36" s="9">
        <v>7</v>
      </c>
      <c r="AT36" s="9">
        <v>15</v>
      </c>
      <c r="AU36" s="9">
        <v>15</v>
      </c>
      <c r="AV36" s="46">
        <f t="shared" si="2"/>
        <v>79</v>
      </c>
      <c r="AW36" s="9">
        <v>4</v>
      </c>
      <c r="AX36" s="9">
        <v>7</v>
      </c>
      <c r="AY36" s="9">
        <v>7</v>
      </c>
      <c r="AZ36" s="9">
        <v>8</v>
      </c>
      <c r="BA36" s="9">
        <v>4</v>
      </c>
      <c r="BB36" s="9">
        <v>15</v>
      </c>
      <c r="BC36" s="9">
        <v>15</v>
      </c>
      <c r="BD36" s="47">
        <f t="shared" si="3"/>
        <v>60</v>
      </c>
      <c r="BE36" s="9">
        <v>7</v>
      </c>
      <c r="BF36" s="9">
        <v>15</v>
      </c>
      <c r="BG36" s="9">
        <v>7</v>
      </c>
      <c r="BH36" s="9">
        <v>8</v>
      </c>
      <c r="BI36" s="9">
        <v>7</v>
      </c>
      <c r="BJ36" s="9">
        <v>0</v>
      </c>
      <c r="BK36" s="9">
        <v>15</v>
      </c>
      <c r="BL36" s="48">
        <f t="shared" si="4"/>
        <v>59</v>
      </c>
      <c r="BM36" s="9">
        <v>7</v>
      </c>
      <c r="BN36" s="9">
        <v>7</v>
      </c>
      <c r="BO36" s="9">
        <v>7</v>
      </c>
      <c r="BP36" s="9">
        <v>8</v>
      </c>
      <c r="BQ36" s="9">
        <v>7</v>
      </c>
      <c r="BR36" s="9">
        <v>20</v>
      </c>
      <c r="BS36" s="9">
        <v>15</v>
      </c>
      <c r="BT36" s="49">
        <f t="shared" si="5"/>
        <v>71</v>
      </c>
      <c r="BU36" s="9">
        <f t="shared" si="6"/>
        <v>335</v>
      </c>
      <c r="BV36" s="9">
        <v>5</v>
      </c>
      <c r="BW36" s="13">
        <f t="shared" si="7"/>
        <v>67</v>
      </c>
      <c r="BX36" s="9">
        <f t="shared" si="8"/>
        <v>32</v>
      </c>
      <c r="BY36" s="20">
        <f t="shared" si="9"/>
        <v>6.4</v>
      </c>
      <c r="BZ36" s="9">
        <f t="shared" si="10"/>
        <v>59</v>
      </c>
      <c r="CA36" s="21">
        <f t="shared" si="11"/>
        <v>11.8</v>
      </c>
      <c r="CB36" s="9">
        <f t="shared" si="12"/>
        <v>35</v>
      </c>
      <c r="CC36" s="22">
        <f t="shared" si="13"/>
        <v>7</v>
      </c>
      <c r="CD36" s="9">
        <f t="shared" si="14"/>
        <v>45</v>
      </c>
      <c r="CE36" s="23">
        <f t="shared" si="15"/>
        <v>9</v>
      </c>
      <c r="CF36" s="9">
        <f t="shared" si="16"/>
        <v>32</v>
      </c>
      <c r="CG36" s="24">
        <f t="shared" si="17"/>
        <v>6.4</v>
      </c>
      <c r="CH36" s="9">
        <f t="shared" si="18"/>
        <v>57</v>
      </c>
      <c r="CI36" s="25">
        <f t="shared" si="19"/>
        <v>11.4</v>
      </c>
      <c r="CJ36" s="9">
        <f t="shared" si="20"/>
        <v>75</v>
      </c>
      <c r="CK36" s="26">
        <f t="shared" si="21"/>
        <v>15</v>
      </c>
    </row>
    <row r="37" spans="1:89" ht="60" customHeight="1">
      <c r="A37" s="41">
        <v>42</v>
      </c>
      <c r="B37" s="42">
        <v>43</v>
      </c>
      <c r="C37" s="42">
        <v>34</v>
      </c>
      <c r="D37" s="4" t="s">
        <v>492</v>
      </c>
      <c r="E37" s="4" t="s">
        <v>493</v>
      </c>
      <c r="F37" s="4" t="s">
        <v>494</v>
      </c>
      <c r="G37" s="4" t="s">
        <v>495</v>
      </c>
      <c r="H37" s="4" t="s">
        <v>35</v>
      </c>
      <c r="I37" s="4" t="s">
        <v>496</v>
      </c>
      <c r="J37" s="4"/>
      <c r="K37" s="4"/>
      <c r="L37" s="12" t="s">
        <v>497</v>
      </c>
      <c r="M37" s="12" t="s">
        <v>498</v>
      </c>
      <c r="N37" s="4" t="s">
        <v>499</v>
      </c>
      <c r="O37" s="4"/>
      <c r="P37" s="4" t="s">
        <v>94</v>
      </c>
      <c r="Q37" s="5">
        <v>424</v>
      </c>
      <c r="R37" s="8" t="s">
        <v>500</v>
      </c>
      <c r="S37" s="8" t="s">
        <v>501</v>
      </c>
      <c r="T37" s="1">
        <v>1310000</v>
      </c>
      <c r="U37" s="43">
        <v>890000</v>
      </c>
      <c r="V37" s="44">
        <f t="shared" si="22"/>
        <v>0.67938931297709926</v>
      </c>
      <c r="W37" s="1" t="s">
        <v>1372</v>
      </c>
      <c r="X37" s="1" t="s">
        <v>502</v>
      </c>
      <c r="Y37" s="1"/>
      <c r="Z37" s="1" t="s">
        <v>43</v>
      </c>
      <c r="AA37" s="1" t="s">
        <v>1367</v>
      </c>
      <c r="AB37" s="1" t="s">
        <v>29</v>
      </c>
      <c r="AC37" s="1" t="s">
        <v>503</v>
      </c>
      <c r="AD37" s="1"/>
      <c r="AE37" s="4"/>
      <c r="AF37" s="4"/>
      <c r="AG37" s="9">
        <v>7</v>
      </c>
      <c r="AH37" s="9">
        <v>7</v>
      </c>
      <c r="AI37" s="9">
        <v>7</v>
      </c>
      <c r="AJ37" s="9">
        <v>13</v>
      </c>
      <c r="AK37" s="9">
        <v>7</v>
      </c>
      <c r="AL37" s="9">
        <v>7</v>
      </c>
      <c r="AM37" s="9">
        <v>15</v>
      </c>
      <c r="AN37" s="45">
        <f t="shared" si="1"/>
        <v>63</v>
      </c>
      <c r="AO37" s="9">
        <v>4</v>
      </c>
      <c r="AP37" s="9">
        <v>7</v>
      </c>
      <c r="AQ37" s="9">
        <v>4</v>
      </c>
      <c r="AR37" s="9">
        <v>6</v>
      </c>
      <c r="AS37" s="9">
        <v>4</v>
      </c>
      <c r="AT37" s="9">
        <v>15</v>
      </c>
      <c r="AU37" s="9">
        <v>15</v>
      </c>
      <c r="AV37" s="46">
        <f t="shared" si="2"/>
        <v>55</v>
      </c>
      <c r="AW37" s="9">
        <v>7</v>
      </c>
      <c r="AX37" s="9">
        <v>15</v>
      </c>
      <c r="AY37" s="9">
        <v>7</v>
      </c>
      <c r="AZ37" s="9">
        <v>13</v>
      </c>
      <c r="BA37" s="9">
        <v>7</v>
      </c>
      <c r="BB37" s="9">
        <v>15</v>
      </c>
      <c r="BC37" s="9">
        <v>15</v>
      </c>
      <c r="BD37" s="47">
        <f t="shared" si="3"/>
        <v>79</v>
      </c>
      <c r="BE37" s="9">
        <v>7</v>
      </c>
      <c r="BF37" s="9">
        <v>7</v>
      </c>
      <c r="BG37" s="9">
        <v>7</v>
      </c>
      <c r="BH37" s="9">
        <v>13</v>
      </c>
      <c r="BI37" s="9">
        <v>7</v>
      </c>
      <c r="BJ37" s="9">
        <v>0</v>
      </c>
      <c r="BK37" s="9">
        <v>15</v>
      </c>
      <c r="BL37" s="48">
        <f t="shared" si="4"/>
        <v>56</v>
      </c>
      <c r="BM37" s="9">
        <v>10</v>
      </c>
      <c r="BN37" s="9">
        <v>15</v>
      </c>
      <c r="BO37" s="9">
        <v>10</v>
      </c>
      <c r="BP37" s="9">
        <v>13</v>
      </c>
      <c r="BQ37" s="9">
        <v>10</v>
      </c>
      <c r="BR37" s="9">
        <v>7</v>
      </c>
      <c r="BS37" s="9">
        <v>15</v>
      </c>
      <c r="BT37" s="49">
        <f t="shared" si="5"/>
        <v>80</v>
      </c>
      <c r="BU37" s="9">
        <f t="shared" si="6"/>
        <v>333</v>
      </c>
      <c r="BV37" s="9">
        <v>5</v>
      </c>
      <c r="BW37" s="13">
        <f t="shared" si="7"/>
        <v>66.599999999999994</v>
      </c>
      <c r="BX37" s="9">
        <f t="shared" si="8"/>
        <v>35</v>
      </c>
      <c r="BY37" s="20">
        <f t="shared" si="9"/>
        <v>7</v>
      </c>
      <c r="BZ37" s="9">
        <f t="shared" si="10"/>
        <v>51</v>
      </c>
      <c r="CA37" s="21">
        <f t="shared" si="11"/>
        <v>10.199999999999999</v>
      </c>
      <c r="CB37" s="9">
        <f t="shared" si="12"/>
        <v>35</v>
      </c>
      <c r="CC37" s="22">
        <f t="shared" si="13"/>
        <v>7</v>
      </c>
      <c r="CD37" s="9">
        <f t="shared" si="14"/>
        <v>58</v>
      </c>
      <c r="CE37" s="23">
        <f t="shared" si="15"/>
        <v>11.6</v>
      </c>
      <c r="CF37" s="9">
        <f t="shared" si="16"/>
        <v>35</v>
      </c>
      <c r="CG37" s="24">
        <f t="shared" si="17"/>
        <v>7</v>
      </c>
      <c r="CH37" s="9">
        <f t="shared" si="18"/>
        <v>44</v>
      </c>
      <c r="CI37" s="25">
        <f t="shared" si="19"/>
        <v>8.8000000000000007</v>
      </c>
      <c r="CJ37" s="9">
        <f t="shared" si="20"/>
        <v>75</v>
      </c>
      <c r="CK37" s="26">
        <f t="shared" si="21"/>
        <v>15</v>
      </c>
    </row>
    <row r="38" spans="1:89" ht="60" customHeight="1">
      <c r="A38" s="41">
        <v>50</v>
      </c>
      <c r="B38" s="42">
        <v>51</v>
      </c>
      <c r="C38" s="42">
        <v>35</v>
      </c>
      <c r="D38" s="4" t="s">
        <v>570</v>
      </c>
      <c r="E38" s="4" t="s">
        <v>571</v>
      </c>
      <c r="F38" s="4" t="s">
        <v>572</v>
      </c>
      <c r="G38" s="4" t="s">
        <v>573</v>
      </c>
      <c r="H38" s="4" t="s">
        <v>78</v>
      </c>
      <c r="I38" s="4" t="s">
        <v>574</v>
      </c>
      <c r="J38" s="4"/>
      <c r="K38" s="4"/>
      <c r="L38" s="12" t="s">
        <v>575</v>
      </c>
      <c r="M38" s="12" t="s">
        <v>576</v>
      </c>
      <c r="N38" s="2" t="s">
        <v>577</v>
      </c>
      <c r="P38" s="4" t="s">
        <v>94</v>
      </c>
      <c r="Q38" s="5">
        <v>424</v>
      </c>
      <c r="R38" s="3" t="s">
        <v>578</v>
      </c>
      <c r="S38" s="3" t="s">
        <v>579</v>
      </c>
      <c r="T38" s="1">
        <v>1371080</v>
      </c>
      <c r="U38" s="43">
        <v>1000000</v>
      </c>
      <c r="V38" s="44">
        <f t="shared" si="22"/>
        <v>0.7293520436444263</v>
      </c>
      <c r="W38" s="1" t="s">
        <v>1290</v>
      </c>
      <c r="X38" s="1" t="s">
        <v>580</v>
      </c>
      <c r="Y38" s="1"/>
      <c r="Z38" s="1" t="s">
        <v>171</v>
      </c>
      <c r="AA38" s="1" t="s">
        <v>1355</v>
      </c>
      <c r="AB38" s="1" t="s">
        <v>231</v>
      </c>
      <c r="AC38" s="1" t="s">
        <v>503</v>
      </c>
      <c r="AD38" s="1"/>
      <c r="AE38" s="4"/>
      <c r="AF38" s="4"/>
      <c r="AG38" s="9">
        <v>7</v>
      </c>
      <c r="AH38" s="9">
        <v>7</v>
      </c>
      <c r="AI38" s="9">
        <v>7</v>
      </c>
      <c r="AJ38" s="9">
        <v>14</v>
      </c>
      <c r="AK38" s="9">
        <v>7</v>
      </c>
      <c r="AL38" s="9">
        <v>7</v>
      </c>
      <c r="AM38" s="9">
        <v>15</v>
      </c>
      <c r="AN38" s="45">
        <f t="shared" si="1"/>
        <v>64</v>
      </c>
      <c r="AO38" s="9">
        <v>7</v>
      </c>
      <c r="AP38" s="9">
        <v>7</v>
      </c>
      <c r="AQ38" s="9">
        <v>4</v>
      </c>
      <c r="AR38" s="9">
        <v>14</v>
      </c>
      <c r="AS38" s="9">
        <v>4</v>
      </c>
      <c r="AT38" s="9">
        <v>7</v>
      </c>
      <c r="AU38" s="9">
        <v>15</v>
      </c>
      <c r="AV38" s="46">
        <f t="shared" si="2"/>
        <v>58</v>
      </c>
      <c r="AW38" s="9">
        <v>7</v>
      </c>
      <c r="AX38" s="9">
        <v>15</v>
      </c>
      <c r="AY38" s="9">
        <v>7</v>
      </c>
      <c r="AZ38" s="9">
        <v>14</v>
      </c>
      <c r="BA38" s="9">
        <v>7</v>
      </c>
      <c r="BB38" s="9">
        <v>7</v>
      </c>
      <c r="BC38" s="9">
        <v>15</v>
      </c>
      <c r="BD38" s="47">
        <f t="shared" si="3"/>
        <v>72</v>
      </c>
      <c r="BE38" s="9">
        <v>7</v>
      </c>
      <c r="BF38" s="9">
        <v>7</v>
      </c>
      <c r="BG38" s="9">
        <v>7</v>
      </c>
      <c r="BH38" s="9">
        <v>14</v>
      </c>
      <c r="BI38" s="9">
        <v>10</v>
      </c>
      <c r="BJ38" s="9">
        <v>0</v>
      </c>
      <c r="BK38" s="9">
        <v>5</v>
      </c>
      <c r="BL38" s="48">
        <f t="shared" si="4"/>
        <v>50</v>
      </c>
      <c r="BM38" s="9">
        <v>10</v>
      </c>
      <c r="BN38" s="9">
        <v>15</v>
      </c>
      <c r="BO38" s="9">
        <v>10</v>
      </c>
      <c r="BP38" s="9">
        <v>14</v>
      </c>
      <c r="BQ38" s="9">
        <v>10</v>
      </c>
      <c r="BR38" s="9">
        <v>15</v>
      </c>
      <c r="BS38" s="9">
        <v>15</v>
      </c>
      <c r="BT38" s="49">
        <f t="shared" si="5"/>
        <v>89</v>
      </c>
      <c r="BU38" s="9">
        <f t="shared" si="6"/>
        <v>333</v>
      </c>
      <c r="BV38" s="9">
        <v>5</v>
      </c>
      <c r="BW38" s="13">
        <f t="shared" si="7"/>
        <v>66.599999999999994</v>
      </c>
      <c r="BX38" s="9">
        <f t="shared" si="8"/>
        <v>38</v>
      </c>
      <c r="BY38" s="20">
        <f t="shared" si="9"/>
        <v>7.6</v>
      </c>
      <c r="BZ38" s="9">
        <f t="shared" si="10"/>
        <v>51</v>
      </c>
      <c r="CA38" s="21">
        <f t="shared" si="11"/>
        <v>10.199999999999999</v>
      </c>
      <c r="CB38" s="9">
        <f t="shared" si="12"/>
        <v>35</v>
      </c>
      <c r="CC38" s="22">
        <f t="shared" si="13"/>
        <v>7</v>
      </c>
      <c r="CD38" s="9">
        <f t="shared" si="14"/>
        <v>70</v>
      </c>
      <c r="CE38" s="23">
        <f t="shared" si="15"/>
        <v>14</v>
      </c>
      <c r="CF38" s="9">
        <f t="shared" si="16"/>
        <v>38</v>
      </c>
      <c r="CG38" s="24">
        <f t="shared" si="17"/>
        <v>7.6</v>
      </c>
      <c r="CH38" s="9">
        <f t="shared" si="18"/>
        <v>36</v>
      </c>
      <c r="CI38" s="25">
        <f t="shared" si="19"/>
        <v>7.2</v>
      </c>
      <c r="CJ38" s="9">
        <f t="shared" si="20"/>
        <v>65</v>
      </c>
      <c r="CK38" s="26">
        <f t="shared" si="21"/>
        <v>13</v>
      </c>
    </row>
    <row r="39" spans="1:89" ht="60" customHeight="1">
      <c r="A39" s="41">
        <v>56</v>
      </c>
      <c r="B39" s="42">
        <v>58</v>
      </c>
      <c r="C39" s="42">
        <v>36</v>
      </c>
      <c r="D39" s="4" t="s">
        <v>631</v>
      </c>
      <c r="E39" s="4" t="s">
        <v>632</v>
      </c>
      <c r="F39" s="4" t="s">
        <v>633</v>
      </c>
      <c r="G39" s="4" t="s">
        <v>634</v>
      </c>
      <c r="H39" s="4" t="s">
        <v>90</v>
      </c>
      <c r="I39" s="4" t="s">
        <v>635</v>
      </c>
      <c r="L39" s="12" t="s">
        <v>636</v>
      </c>
      <c r="M39" s="12" t="s">
        <v>637</v>
      </c>
      <c r="N39" s="4" t="s">
        <v>638</v>
      </c>
      <c r="O39" s="4"/>
      <c r="P39" s="2" t="s">
        <v>94</v>
      </c>
      <c r="Q39" s="11">
        <v>424</v>
      </c>
      <c r="R39" s="3" t="s">
        <v>639</v>
      </c>
      <c r="S39" s="3" t="s">
        <v>640</v>
      </c>
      <c r="T39" s="27">
        <v>920982</v>
      </c>
      <c r="U39" s="43">
        <v>684000</v>
      </c>
      <c r="V39" s="44">
        <f t="shared" si="22"/>
        <v>0.74268552479853023</v>
      </c>
      <c r="W39" s="1" t="s">
        <v>1373</v>
      </c>
      <c r="X39" s="1" t="s">
        <v>641</v>
      </c>
      <c r="Y39" s="1"/>
      <c r="Z39" s="1" t="s">
        <v>43</v>
      </c>
      <c r="AA39" s="1" t="s">
        <v>1357</v>
      </c>
      <c r="AB39" s="1" t="s">
        <v>231</v>
      </c>
      <c r="AC39" s="1"/>
      <c r="AD39" s="1"/>
      <c r="AE39" s="4"/>
      <c r="AF39" s="4"/>
      <c r="AG39" s="9">
        <v>4</v>
      </c>
      <c r="AH39" s="9">
        <v>7</v>
      </c>
      <c r="AI39" s="9">
        <v>4</v>
      </c>
      <c r="AJ39" s="9">
        <v>13</v>
      </c>
      <c r="AK39" s="9">
        <v>4</v>
      </c>
      <c r="AL39" s="9">
        <v>7</v>
      </c>
      <c r="AM39" s="9">
        <v>15</v>
      </c>
      <c r="AN39" s="45">
        <f t="shared" si="1"/>
        <v>54</v>
      </c>
      <c r="AO39" s="9">
        <v>4</v>
      </c>
      <c r="AP39" s="9">
        <v>7</v>
      </c>
      <c r="AQ39" s="9">
        <v>7</v>
      </c>
      <c r="AR39" s="9">
        <v>13</v>
      </c>
      <c r="AS39" s="9">
        <v>7</v>
      </c>
      <c r="AT39" s="9">
        <v>7</v>
      </c>
      <c r="AU39" s="9">
        <v>15</v>
      </c>
      <c r="AV39" s="46">
        <f t="shared" si="2"/>
        <v>60</v>
      </c>
      <c r="AW39" s="9">
        <v>7</v>
      </c>
      <c r="AX39" s="9">
        <v>15</v>
      </c>
      <c r="AY39" s="9">
        <v>7</v>
      </c>
      <c r="AZ39" s="9">
        <v>13</v>
      </c>
      <c r="BA39" s="9">
        <v>7</v>
      </c>
      <c r="BB39" s="9">
        <v>15</v>
      </c>
      <c r="BC39" s="9">
        <v>15</v>
      </c>
      <c r="BD39" s="47">
        <f t="shared" si="3"/>
        <v>79</v>
      </c>
      <c r="BE39" s="9">
        <v>7</v>
      </c>
      <c r="BF39" s="9">
        <v>15</v>
      </c>
      <c r="BG39" s="9">
        <v>7</v>
      </c>
      <c r="BH39" s="9">
        <v>13</v>
      </c>
      <c r="BI39" s="9">
        <v>4</v>
      </c>
      <c r="BJ39" s="9">
        <v>7</v>
      </c>
      <c r="BK39" s="9">
        <v>15</v>
      </c>
      <c r="BL39" s="48">
        <f t="shared" si="4"/>
        <v>68</v>
      </c>
      <c r="BM39" s="9">
        <v>7</v>
      </c>
      <c r="BN39" s="9">
        <v>15</v>
      </c>
      <c r="BO39" s="9">
        <v>7</v>
      </c>
      <c r="BP39" s="9">
        <v>13</v>
      </c>
      <c r="BQ39" s="9">
        <v>7</v>
      </c>
      <c r="BR39" s="9">
        <v>7</v>
      </c>
      <c r="BS39" s="9">
        <v>15</v>
      </c>
      <c r="BT39" s="49">
        <f t="shared" si="5"/>
        <v>71</v>
      </c>
      <c r="BU39" s="9">
        <f t="shared" si="6"/>
        <v>332</v>
      </c>
      <c r="BV39" s="9">
        <v>5</v>
      </c>
      <c r="BW39" s="13">
        <f t="shared" si="7"/>
        <v>66.400000000000006</v>
      </c>
      <c r="BX39" s="9">
        <f t="shared" si="8"/>
        <v>29</v>
      </c>
      <c r="BY39" s="20">
        <f t="shared" si="9"/>
        <v>5.8</v>
      </c>
      <c r="BZ39" s="9">
        <f t="shared" si="10"/>
        <v>59</v>
      </c>
      <c r="CA39" s="21">
        <f t="shared" si="11"/>
        <v>11.8</v>
      </c>
      <c r="CB39" s="9">
        <f t="shared" si="12"/>
        <v>32</v>
      </c>
      <c r="CC39" s="22">
        <f t="shared" si="13"/>
        <v>6.4</v>
      </c>
      <c r="CD39" s="9">
        <f t="shared" si="14"/>
        <v>65</v>
      </c>
      <c r="CE39" s="23">
        <f t="shared" si="15"/>
        <v>13</v>
      </c>
      <c r="CF39" s="9">
        <f t="shared" si="16"/>
        <v>29</v>
      </c>
      <c r="CG39" s="24">
        <f t="shared" si="17"/>
        <v>5.8</v>
      </c>
      <c r="CH39" s="9">
        <f t="shared" si="18"/>
        <v>43</v>
      </c>
      <c r="CI39" s="25">
        <f t="shared" si="19"/>
        <v>8.6</v>
      </c>
      <c r="CJ39" s="9">
        <f t="shared" si="20"/>
        <v>75</v>
      </c>
      <c r="CK39" s="26">
        <f t="shared" si="21"/>
        <v>15</v>
      </c>
    </row>
    <row r="40" spans="1:89" ht="60" customHeight="1">
      <c r="A40" s="41">
        <v>64</v>
      </c>
      <c r="B40" s="42">
        <v>67</v>
      </c>
      <c r="C40" s="42">
        <v>37</v>
      </c>
      <c r="D40" s="4" t="s">
        <v>709</v>
      </c>
      <c r="E40" s="4" t="s">
        <v>710</v>
      </c>
      <c r="F40" s="4" t="s">
        <v>711</v>
      </c>
      <c r="G40" s="4" t="s">
        <v>712</v>
      </c>
      <c r="H40" s="4" t="s">
        <v>90</v>
      </c>
      <c r="I40" s="4" t="s">
        <v>713</v>
      </c>
      <c r="J40" s="4"/>
      <c r="K40" s="4"/>
      <c r="L40" s="12" t="s">
        <v>714</v>
      </c>
      <c r="M40" s="12" t="s">
        <v>715</v>
      </c>
      <c r="N40" s="4" t="s">
        <v>716</v>
      </c>
      <c r="O40" s="4"/>
      <c r="P40" s="4" t="s">
        <v>94</v>
      </c>
      <c r="Q40" s="5">
        <v>424</v>
      </c>
      <c r="R40" s="8" t="s">
        <v>717</v>
      </c>
      <c r="S40" s="8" t="s">
        <v>718</v>
      </c>
      <c r="T40" s="1">
        <v>899600</v>
      </c>
      <c r="U40" s="43">
        <v>691600</v>
      </c>
      <c r="V40" s="44">
        <f t="shared" si="22"/>
        <v>0.76878612716763006</v>
      </c>
      <c r="W40" s="1" t="s">
        <v>1374</v>
      </c>
      <c r="X40" s="1" t="s">
        <v>719</v>
      </c>
      <c r="Y40" s="1"/>
      <c r="Z40" s="1" t="s">
        <v>43</v>
      </c>
      <c r="AA40" s="1" t="s">
        <v>1367</v>
      </c>
      <c r="AB40" s="1" t="s">
        <v>231</v>
      </c>
      <c r="AC40" s="1" t="s">
        <v>19</v>
      </c>
      <c r="AD40" s="1"/>
      <c r="AE40" s="4"/>
      <c r="AF40" s="4"/>
      <c r="AG40" s="2">
        <v>4</v>
      </c>
      <c r="AH40" s="2">
        <v>7</v>
      </c>
      <c r="AI40" s="2">
        <v>7</v>
      </c>
      <c r="AJ40" s="2">
        <v>11</v>
      </c>
      <c r="AK40" s="2">
        <v>7</v>
      </c>
      <c r="AL40" s="2">
        <v>7</v>
      </c>
      <c r="AM40" s="2">
        <v>15</v>
      </c>
      <c r="AN40" s="45">
        <f t="shared" si="1"/>
        <v>58</v>
      </c>
      <c r="AO40" s="2">
        <v>7</v>
      </c>
      <c r="AP40" s="2">
        <v>7</v>
      </c>
      <c r="AQ40" s="2">
        <v>4</v>
      </c>
      <c r="AR40" s="2">
        <v>13</v>
      </c>
      <c r="AS40" s="2">
        <v>4</v>
      </c>
      <c r="AT40" s="2">
        <v>7</v>
      </c>
      <c r="AU40" s="2">
        <v>15</v>
      </c>
      <c r="AV40" s="46">
        <f t="shared" si="2"/>
        <v>57</v>
      </c>
      <c r="AW40" s="2">
        <v>7</v>
      </c>
      <c r="AX40" s="2">
        <v>15</v>
      </c>
      <c r="AY40" s="2">
        <v>7</v>
      </c>
      <c r="AZ40" s="2">
        <v>13</v>
      </c>
      <c r="BA40" s="2">
        <v>10</v>
      </c>
      <c r="BB40" s="2">
        <v>20</v>
      </c>
      <c r="BC40" s="2">
        <v>15</v>
      </c>
      <c r="BD40" s="47">
        <f t="shared" si="3"/>
        <v>87</v>
      </c>
      <c r="BE40" s="2">
        <v>7</v>
      </c>
      <c r="BF40" s="2">
        <v>7</v>
      </c>
      <c r="BG40" s="2">
        <v>7</v>
      </c>
      <c r="BH40" s="2">
        <v>11</v>
      </c>
      <c r="BI40" s="2">
        <v>4</v>
      </c>
      <c r="BJ40" s="2">
        <v>7</v>
      </c>
      <c r="BK40" s="2">
        <v>15</v>
      </c>
      <c r="BL40" s="48">
        <f t="shared" si="4"/>
        <v>58</v>
      </c>
      <c r="BM40" s="2">
        <v>7</v>
      </c>
      <c r="BN40" s="2">
        <v>15</v>
      </c>
      <c r="BO40" s="2">
        <v>7</v>
      </c>
      <c r="BP40" s="2">
        <v>13</v>
      </c>
      <c r="BQ40" s="2">
        <v>7</v>
      </c>
      <c r="BR40" s="2">
        <v>7</v>
      </c>
      <c r="BS40" s="2">
        <v>15</v>
      </c>
      <c r="BT40" s="49">
        <f t="shared" si="5"/>
        <v>71</v>
      </c>
      <c r="BU40" s="9">
        <f t="shared" si="6"/>
        <v>331</v>
      </c>
      <c r="BV40" s="9">
        <v>5</v>
      </c>
      <c r="BW40" s="13">
        <f t="shared" si="7"/>
        <v>66.2</v>
      </c>
      <c r="BX40" s="9">
        <f t="shared" si="8"/>
        <v>32</v>
      </c>
      <c r="BY40" s="20">
        <f t="shared" si="9"/>
        <v>6.4</v>
      </c>
      <c r="BZ40" s="9">
        <f t="shared" si="10"/>
        <v>51</v>
      </c>
      <c r="CA40" s="21">
        <f t="shared" si="11"/>
        <v>10.199999999999999</v>
      </c>
      <c r="CB40" s="9">
        <f t="shared" si="12"/>
        <v>32</v>
      </c>
      <c r="CC40" s="22">
        <f t="shared" si="13"/>
        <v>6.4</v>
      </c>
      <c r="CD40" s="9">
        <f t="shared" si="14"/>
        <v>61</v>
      </c>
      <c r="CE40" s="23">
        <f t="shared" si="15"/>
        <v>12.2</v>
      </c>
      <c r="CF40" s="9">
        <f t="shared" si="16"/>
        <v>32</v>
      </c>
      <c r="CG40" s="24">
        <f t="shared" si="17"/>
        <v>6.4</v>
      </c>
      <c r="CH40" s="9">
        <f t="shared" si="18"/>
        <v>48</v>
      </c>
      <c r="CI40" s="25">
        <f t="shared" si="19"/>
        <v>9.6</v>
      </c>
      <c r="CJ40" s="9">
        <f t="shared" si="20"/>
        <v>75</v>
      </c>
      <c r="CK40" s="26">
        <f t="shared" si="21"/>
        <v>15</v>
      </c>
    </row>
    <row r="41" spans="1:89" ht="60" customHeight="1">
      <c r="A41" s="41">
        <v>10</v>
      </c>
      <c r="B41" s="42">
        <v>11</v>
      </c>
      <c r="C41" s="42">
        <v>38</v>
      </c>
      <c r="D41" s="4" t="s">
        <v>138</v>
      </c>
      <c r="E41" s="4" t="s">
        <v>139</v>
      </c>
      <c r="F41" s="4" t="s">
        <v>140</v>
      </c>
      <c r="G41" s="4" t="s">
        <v>141</v>
      </c>
      <c r="H41" s="4" t="s">
        <v>17</v>
      </c>
      <c r="I41" s="4" t="s">
        <v>142</v>
      </c>
      <c r="J41" s="4"/>
      <c r="K41" s="4"/>
      <c r="L41" s="4" t="s">
        <v>143</v>
      </c>
      <c r="M41" s="12" t="s">
        <v>144</v>
      </c>
      <c r="N41" s="4" t="s">
        <v>145</v>
      </c>
      <c r="O41" s="4"/>
      <c r="P41" s="4" t="s">
        <v>107</v>
      </c>
      <c r="Q41" s="5">
        <v>424</v>
      </c>
      <c r="R41" s="8" t="s">
        <v>146</v>
      </c>
      <c r="S41" s="8" t="s">
        <v>147</v>
      </c>
      <c r="T41" s="1">
        <v>750000</v>
      </c>
      <c r="U41" s="43">
        <v>600000</v>
      </c>
      <c r="V41" s="44">
        <f t="shared" si="22"/>
        <v>0.8</v>
      </c>
      <c r="W41" s="1" t="s">
        <v>1375</v>
      </c>
      <c r="X41" s="1" t="s">
        <v>148</v>
      </c>
      <c r="Y41" s="1"/>
      <c r="Z41" s="1" t="s">
        <v>57</v>
      </c>
      <c r="AA41" s="1" t="s">
        <v>72</v>
      </c>
      <c r="AB41" s="1" t="s">
        <v>29</v>
      </c>
      <c r="AC41" s="1" t="s">
        <v>19</v>
      </c>
      <c r="AD41" s="1"/>
      <c r="AE41" s="4"/>
      <c r="AF41" s="4"/>
      <c r="AG41" s="9">
        <v>7</v>
      </c>
      <c r="AH41" s="9">
        <v>7</v>
      </c>
      <c r="AI41" s="9">
        <v>7</v>
      </c>
      <c r="AJ41" s="9">
        <v>12</v>
      </c>
      <c r="AK41" s="9">
        <v>4</v>
      </c>
      <c r="AL41" s="9">
        <v>7</v>
      </c>
      <c r="AM41" s="9">
        <v>15</v>
      </c>
      <c r="AN41" s="45">
        <f t="shared" si="1"/>
        <v>59</v>
      </c>
      <c r="AO41" s="9">
        <v>4</v>
      </c>
      <c r="AP41" s="9">
        <v>15</v>
      </c>
      <c r="AQ41" s="9">
        <v>10</v>
      </c>
      <c r="AR41" s="9">
        <v>12</v>
      </c>
      <c r="AS41" s="9">
        <v>10</v>
      </c>
      <c r="AT41" s="9">
        <v>20</v>
      </c>
      <c r="AU41" s="9">
        <v>15</v>
      </c>
      <c r="AV41" s="46">
        <f t="shared" si="2"/>
        <v>86</v>
      </c>
      <c r="AW41" s="9">
        <v>4</v>
      </c>
      <c r="AX41" s="9">
        <v>7</v>
      </c>
      <c r="AY41" s="9">
        <v>7</v>
      </c>
      <c r="AZ41" s="9">
        <v>12</v>
      </c>
      <c r="BA41" s="9">
        <v>4</v>
      </c>
      <c r="BB41" s="9">
        <v>7</v>
      </c>
      <c r="BC41" s="9">
        <v>15</v>
      </c>
      <c r="BD41" s="47">
        <f t="shared" si="3"/>
        <v>56</v>
      </c>
      <c r="BE41" s="9">
        <v>7</v>
      </c>
      <c r="BF41" s="9">
        <v>7</v>
      </c>
      <c r="BG41" s="9">
        <v>7</v>
      </c>
      <c r="BH41" s="9">
        <v>10</v>
      </c>
      <c r="BI41" s="9">
        <v>4</v>
      </c>
      <c r="BJ41" s="9">
        <v>0</v>
      </c>
      <c r="BK41" s="9">
        <v>15</v>
      </c>
      <c r="BL41" s="48">
        <f t="shared" si="4"/>
        <v>50</v>
      </c>
      <c r="BM41" s="9">
        <v>10</v>
      </c>
      <c r="BN41" s="9">
        <v>15</v>
      </c>
      <c r="BO41" s="9">
        <v>4</v>
      </c>
      <c r="BP41" s="9">
        <v>12</v>
      </c>
      <c r="BQ41" s="9">
        <v>7</v>
      </c>
      <c r="BR41" s="9">
        <v>15</v>
      </c>
      <c r="BS41" s="9">
        <v>15</v>
      </c>
      <c r="BT41" s="49">
        <f t="shared" si="5"/>
        <v>78</v>
      </c>
      <c r="BU41" s="9">
        <f t="shared" si="6"/>
        <v>329</v>
      </c>
      <c r="BV41" s="9">
        <v>5</v>
      </c>
      <c r="BW41" s="13">
        <f t="shared" si="7"/>
        <v>65.8</v>
      </c>
      <c r="BX41" s="9">
        <f t="shared" si="8"/>
        <v>32</v>
      </c>
      <c r="BY41" s="20">
        <f t="shared" si="9"/>
        <v>6.4</v>
      </c>
      <c r="BZ41" s="9">
        <f t="shared" si="10"/>
        <v>51</v>
      </c>
      <c r="CA41" s="21">
        <f t="shared" si="11"/>
        <v>10.199999999999999</v>
      </c>
      <c r="CB41" s="9">
        <f t="shared" si="12"/>
        <v>35</v>
      </c>
      <c r="CC41" s="22">
        <f t="shared" si="13"/>
        <v>7</v>
      </c>
      <c r="CD41" s="9">
        <f t="shared" si="14"/>
        <v>58</v>
      </c>
      <c r="CE41" s="23">
        <f t="shared" si="15"/>
        <v>11.6</v>
      </c>
      <c r="CF41" s="9">
        <f t="shared" si="16"/>
        <v>29</v>
      </c>
      <c r="CG41" s="24">
        <f t="shared" si="17"/>
        <v>5.8</v>
      </c>
      <c r="CH41" s="9">
        <f t="shared" si="18"/>
        <v>49</v>
      </c>
      <c r="CI41" s="25">
        <f t="shared" si="19"/>
        <v>9.8000000000000007</v>
      </c>
      <c r="CJ41" s="9">
        <f t="shared" si="20"/>
        <v>75</v>
      </c>
      <c r="CK41" s="26">
        <f t="shared" si="21"/>
        <v>15</v>
      </c>
    </row>
    <row r="42" spans="1:89" ht="60" customHeight="1">
      <c r="A42" s="41">
        <v>118</v>
      </c>
      <c r="B42" s="42">
        <v>124</v>
      </c>
      <c r="C42" s="42">
        <v>39</v>
      </c>
      <c r="D42" s="4" t="s">
        <v>1200</v>
      </c>
      <c r="E42" s="4" t="s">
        <v>330</v>
      </c>
      <c r="F42" s="4" t="s">
        <v>1201</v>
      </c>
      <c r="G42" s="4" t="s">
        <v>1202</v>
      </c>
      <c r="H42" s="4" t="s">
        <v>78</v>
      </c>
      <c r="J42" s="4" t="s">
        <v>19</v>
      </c>
      <c r="K42" s="4" t="s">
        <v>333</v>
      </c>
      <c r="L42" s="12"/>
      <c r="M42" s="12" t="s">
        <v>1203</v>
      </c>
      <c r="N42" s="4" t="s">
        <v>335</v>
      </c>
      <c r="O42" s="4"/>
      <c r="P42" s="4" t="s">
        <v>24</v>
      </c>
      <c r="Q42" s="51">
        <v>481</v>
      </c>
      <c r="R42" s="8" t="s">
        <v>1204</v>
      </c>
      <c r="S42" s="8" t="s">
        <v>1205</v>
      </c>
      <c r="T42" s="1">
        <v>850100</v>
      </c>
      <c r="U42" s="43">
        <v>680000</v>
      </c>
      <c r="V42" s="44">
        <f t="shared" si="22"/>
        <v>0.79990589342430307</v>
      </c>
      <c r="W42" s="1" t="s">
        <v>1291</v>
      </c>
      <c r="X42" s="1" t="s">
        <v>1206</v>
      </c>
      <c r="Y42" s="1"/>
      <c r="Z42" s="1" t="s">
        <v>43</v>
      </c>
      <c r="AA42" s="1" t="s">
        <v>72</v>
      </c>
      <c r="AB42" s="1" t="s">
        <v>231</v>
      </c>
      <c r="AC42" s="1" t="s">
        <v>1207</v>
      </c>
      <c r="AD42" s="1"/>
      <c r="AE42" s="4"/>
      <c r="AF42" s="4"/>
      <c r="AG42" s="2">
        <v>7</v>
      </c>
      <c r="AH42" s="2">
        <v>7</v>
      </c>
      <c r="AI42" s="2">
        <v>4</v>
      </c>
      <c r="AJ42" s="2">
        <v>10</v>
      </c>
      <c r="AK42" s="2">
        <v>10</v>
      </c>
      <c r="AL42" s="2">
        <v>7</v>
      </c>
      <c r="AM42" s="2">
        <v>15</v>
      </c>
      <c r="AN42" s="45">
        <f t="shared" si="1"/>
        <v>60</v>
      </c>
      <c r="AO42" s="2">
        <v>4</v>
      </c>
      <c r="AP42" s="2">
        <v>7</v>
      </c>
      <c r="AQ42" s="2">
        <v>7</v>
      </c>
      <c r="AR42" s="2">
        <v>12</v>
      </c>
      <c r="AS42" s="2">
        <v>7</v>
      </c>
      <c r="AT42" s="2">
        <v>7</v>
      </c>
      <c r="AU42" s="2">
        <v>15</v>
      </c>
      <c r="AV42" s="46">
        <f t="shared" si="2"/>
        <v>59</v>
      </c>
      <c r="AW42" s="2">
        <v>4</v>
      </c>
      <c r="AX42" s="2">
        <v>7</v>
      </c>
      <c r="AY42" s="2">
        <v>7</v>
      </c>
      <c r="AZ42" s="2">
        <v>12</v>
      </c>
      <c r="BA42" s="2">
        <v>7</v>
      </c>
      <c r="BB42" s="2">
        <v>7</v>
      </c>
      <c r="BC42" s="2">
        <v>15</v>
      </c>
      <c r="BD42" s="47">
        <f t="shared" si="3"/>
        <v>59</v>
      </c>
      <c r="BE42" s="2">
        <v>7</v>
      </c>
      <c r="BF42" s="2">
        <v>15</v>
      </c>
      <c r="BG42" s="2">
        <v>7</v>
      </c>
      <c r="BH42" s="2">
        <v>12</v>
      </c>
      <c r="BI42" s="2">
        <v>10</v>
      </c>
      <c r="BJ42" s="2">
        <v>7</v>
      </c>
      <c r="BK42" s="2">
        <v>15</v>
      </c>
      <c r="BL42" s="48">
        <f t="shared" si="4"/>
        <v>73</v>
      </c>
      <c r="BM42" s="2">
        <v>7</v>
      </c>
      <c r="BN42" s="2">
        <v>15</v>
      </c>
      <c r="BO42" s="2">
        <v>4</v>
      </c>
      <c r="BP42" s="2">
        <v>12</v>
      </c>
      <c r="BQ42" s="2">
        <v>10</v>
      </c>
      <c r="BR42" s="2">
        <v>15</v>
      </c>
      <c r="BS42" s="2">
        <v>15</v>
      </c>
      <c r="BT42" s="49">
        <f t="shared" si="5"/>
        <v>78</v>
      </c>
      <c r="BU42" s="9">
        <f t="shared" si="6"/>
        <v>329</v>
      </c>
      <c r="BV42" s="9">
        <v>5</v>
      </c>
      <c r="BW42" s="13">
        <f t="shared" si="7"/>
        <v>65.8</v>
      </c>
      <c r="BX42" s="9">
        <f t="shared" si="8"/>
        <v>29</v>
      </c>
      <c r="BY42" s="20">
        <f t="shared" si="9"/>
        <v>5.8</v>
      </c>
      <c r="BZ42" s="9">
        <f t="shared" si="10"/>
        <v>51</v>
      </c>
      <c r="CA42" s="21">
        <f t="shared" si="11"/>
        <v>10.199999999999999</v>
      </c>
      <c r="CB42" s="9">
        <f t="shared" si="12"/>
        <v>29</v>
      </c>
      <c r="CC42" s="22">
        <f t="shared" si="13"/>
        <v>5.8</v>
      </c>
      <c r="CD42" s="9">
        <f t="shared" si="14"/>
        <v>58</v>
      </c>
      <c r="CE42" s="23">
        <f t="shared" si="15"/>
        <v>11.6</v>
      </c>
      <c r="CF42" s="9">
        <f t="shared" si="16"/>
        <v>44</v>
      </c>
      <c r="CG42" s="24">
        <f t="shared" si="17"/>
        <v>8.8000000000000007</v>
      </c>
      <c r="CH42" s="9">
        <f t="shared" si="18"/>
        <v>43</v>
      </c>
      <c r="CI42" s="25">
        <f t="shared" si="19"/>
        <v>8.6</v>
      </c>
      <c r="CJ42" s="9">
        <f t="shared" si="20"/>
        <v>75</v>
      </c>
      <c r="CK42" s="26">
        <f t="shared" si="21"/>
        <v>15</v>
      </c>
    </row>
    <row r="43" spans="1:89" ht="60" customHeight="1">
      <c r="A43" s="41">
        <v>84</v>
      </c>
      <c r="B43" s="42">
        <v>88</v>
      </c>
      <c r="C43" s="42">
        <v>40</v>
      </c>
      <c r="D43" s="4" t="s">
        <v>900</v>
      </c>
      <c r="E43" s="4" t="s">
        <v>330</v>
      </c>
      <c r="F43" s="4" t="s">
        <v>901</v>
      </c>
      <c r="G43" s="4" t="s">
        <v>902</v>
      </c>
      <c r="H43" s="4" t="s">
        <v>78</v>
      </c>
      <c r="I43" s="4"/>
      <c r="J43" s="4" t="s">
        <v>19</v>
      </c>
      <c r="K43" s="4" t="s">
        <v>333</v>
      </c>
      <c r="L43" s="12"/>
      <c r="M43" s="12" t="s">
        <v>903</v>
      </c>
      <c r="N43" s="4" t="s">
        <v>335</v>
      </c>
      <c r="O43" s="4"/>
      <c r="P43" s="4" t="s">
        <v>107</v>
      </c>
      <c r="Q43" s="5">
        <v>424</v>
      </c>
      <c r="R43" s="8" t="s">
        <v>904</v>
      </c>
      <c r="S43" s="8" t="s">
        <v>905</v>
      </c>
      <c r="T43" s="1">
        <v>854000</v>
      </c>
      <c r="U43" s="43">
        <v>642000</v>
      </c>
      <c r="V43" s="44">
        <f t="shared" si="22"/>
        <v>0.75175644028103039</v>
      </c>
      <c r="W43" s="1" t="s">
        <v>1376</v>
      </c>
      <c r="X43" s="1" t="s">
        <v>906</v>
      </c>
      <c r="Y43" s="1"/>
      <c r="Z43" s="1" t="s">
        <v>551</v>
      </c>
      <c r="AA43" s="1" t="s">
        <v>72</v>
      </c>
      <c r="AB43" s="1" t="s">
        <v>231</v>
      </c>
      <c r="AC43" s="1" t="s">
        <v>503</v>
      </c>
      <c r="AD43" s="1"/>
      <c r="AE43" s="4"/>
      <c r="AF43" s="4"/>
      <c r="AG43" s="9">
        <v>7</v>
      </c>
      <c r="AH43" s="9">
        <v>7</v>
      </c>
      <c r="AI43" s="9">
        <v>7</v>
      </c>
      <c r="AJ43" s="9">
        <v>8</v>
      </c>
      <c r="AK43" s="9">
        <v>7</v>
      </c>
      <c r="AL43" s="9">
        <v>7</v>
      </c>
      <c r="AM43" s="9">
        <v>15</v>
      </c>
      <c r="AN43" s="45">
        <f t="shared" si="1"/>
        <v>58</v>
      </c>
      <c r="AO43" s="9">
        <v>10</v>
      </c>
      <c r="AP43" s="9">
        <v>20</v>
      </c>
      <c r="AQ43" s="9">
        <v>4</v>
      </c>
      <c r="AR43" s="9">
        <v>10</v>
      </c>
      <c r="AS43" s="9">
        <v>7</v>
      </c>
      <c r="AT43" s="9">
        <v>15</v>
      </c>
      <c r="AU43" s="9">
        <v>15</v>
      </c>
      <c r="AV43" s="46">
        <f t="shared" si="2"/>
        <v>81</v>
      </c>
      <c r="AW43" s="9">
        <v>4</v>
      </c>
      <c r="AX43" s="9">
        <v>0</v>
      </c>
      <c r="AY43" s="9">
        <v>4</v>
      </c>
      <c r="AZ43" s="9">
        <v>10</v>
      </c>
      <c r="BA43" s="9">
        <v>4</v>
      </c>
      <c r="BB43" s="9">
        <v>15</v>
      </c>
      <c r="BC43" s="9">
        <v>15</v>
      </c>
      <c r="BD43" s="47">
        <f t="shared" si="3"/>
        <v>52</v>
      </c>
      <c r="BE43" s="9">
        <v>7</v>
      </c>
      <c r="BF43" s="9">
        <v>15</v>
      </c>
      <c r="BG43" s="9">
        <v>7</v>
      </c>
      <c r="BH43" s="9">
        <v>8</v>
      </c>
      <c r="BI43" s="9">
        <v>7</v>
      </c>
      <c r="BJ43" s="9">
        <v>7</v>
      </c>
      <c r="BK43" s="9">
        <v>15</v>
      </c>
      <c r="BL43" s="48">
        <f t="shared" si="4"/>
        <v>66</v>
      </c>
      <c r="BM43" s="9">
        <v>7</v>
      </c>
      <c r="BN43" s="9">
        <v>7</v>
      </c>
      <c r="BO43" s="9">
        <v>7</v>
      </c>
      <c r="BP43" s="9">
        <v>8</v>
      </c>
      <c r="BQ43" s="9">
        <v>7</v>
      </c>
      <c r="BR43" s="9">
        <v>20</v>
      </c>
      <c r="BS43" s="9">
        <v>15</v>
      </c>
      <c r="BT43" s="49">
        <f t="shared" si="5"/>
        <v>71</v>
      </c>
      <c r="BU43" s="9">
        <f t="shared" si="6"/>
        <v>328</v>
      </c>
      <c r="BV43" s="9">
        <v>5</v>
      </c>
      <c r="BW43" s="13">
        <f t="shared" si="7"/>
        <v>65.599999999999994</v>
      </c>
      <c r="BX43" s="9">
        <f t="shared" si="8"/>
        <v>35</v>
      </c>
      <c r="BY43" s="20">
        <f t="shared" si="9"/>
        <v>7</v>
      </c>
      <c r="BZ43" s="9">
        <f t="shared" si="10"/>
        <v>49</v>
      </c>
      <c r="CA43" s="21">
        <f t="shared" si="11"/>
        <v>9.8000000000000007</v>
      </c>
      <c r="CB43" s="9">
        <f t="shared" si="12"/>
        <v>29</v>
      </c>
      <c r="CC43" s="22">
        <f t="shared" si="13"/>
        <v>5.8</v>
      </c>
      <c r="CD43" s="9">
        <f t="shared" si="14"/>
        <v>44</v>
      </c>
      <c r="CE43" s="23">
        <f t="shared" si="15"/>
        <v>8.8000000000000007</v>
      </c>
      <c r="CF43" s="9">
        <f t="shared" si="16"/>
        <v>32</v>
      </c>
      <c r="CG43" s="24">
        <f t="shared" si="17"/>
        <v>6.4</v>
      </c>
      <c r="CH43" s="9">
        <f t="shared" si="18"/>
        <v>64</v>
      </c>
      <c r="CI43" s="25">
        <f t="shared" si="19"/>
        <v>12.8</v>
      </c>
      <c r="CJ43" s="9">
        <f t="shared" si="20"/>
        <v>75</v>
      </c>
      <c r="CK43" s="26">
        <f t="shared" si="21"/>
        <v>15</v>
      </c>
    </row>
    <row r="44" spans="1:89" ht="60" customHeight="1">
      <c r="A44" s="41">
        <v>75</v>
      </c>
      <c r="B44" s="42">
        <v>79</v>
      </c>
      <c r="C44" s="42">
        <v>41</v>
      </c>
      <c r="D44" s="4" t="s">
        <v>815</v>
      </c>
      <c r="E44" s="4" t="s">
        <v>816</v>
      </c>
      <c r="F44" s="4" t="s">
        <v>817</v>
      </c>
      <c r="G44" s="4" t="s">
        <v>818</v>
      </c>
      <c r="H44" s="4" t="s">
        <v>78</v>
      </c>
      <c r="I44" s="4" t="s">
        <v>819</v>
      </c>
      <c r="J44" s="4"/>
      <c r="K44" s="4"/>
      <c r="L44" s="12" t="s">
        <v>820</v>
      </c>
      <c r="M44" s="12" t="s">
        <v>821</v>
      </c>
      <c r="N44" s="2" t="s">
        <v>822</v>
      </c>
      <c r="P44" s="4" t="s">
        <v>94</v>
      </c>
      <c r="Q44" s="5">
        <v>424</v>
      </c>
      <c r="R44" s="3" t="s">
        <v>823</v>
      </c>
      <c r="S44" s="3" t="s">
        <v>824</v>
      </c>
      <c r="T44" s="1">
        <v>1260000</v>
      </c>
      <c r="U44" s="43">
        <v>900000</v>
      </c>
      <c r="V44" s="44">
        <f t="shared" si="22"/>
        <v>0.7142857142857143</v>
      </c>
      <c r="W44" s="1" t="s">
        <v>1377</v>
      </c>
      <c r="X44" s="1" t="s">
        <v>825</v>
      </c>
      <c r="Y44" s="1"/>
      <c r="Z44" s="1" t="s">
        <v>43</v>
      </c>
      <c r="AA44" s="1" t="s">
        <v>1367</v>
      </c>
      <c r="AB44" s="1" t="s">
        <v>231</v>
      </c>
      <c r="AC44" s="1" t="s">
        <v>19</v>
      </c>
      <c r="AD44" s="1"/>
      <c r="AE44" s="4"/>
      <c r="AF44" s="4"/>
      <c r="AG44" s="9">
        <v>7</v>
      </c>
      <c r="AH44" s="9">
        <v>7</v>
      </c>
      <c r="AI44" s="9">
        <v>7</v>
      </c>
      <c r="AJ44" s="9">
        <v>13</v>
      </c>
      <c r="AK44" s="9">
        <v>7</v>
      </c>
      <c r="AL44" s="9">
        <v>7</v>
      </c>
      <c r="AM44" s="9">
        <v>15</v>
      </c>
      <c r="AN44" s="45">
        <f t="shared" si="1"/>
        <v>63</v>
      </c>
      <c r="AO44" s="9">
        <v>4</v>
      </c>
      <c r="AP44" s="9">
        <v>7</v>
      </c>
      <c r="AQ44" s="9">
        <v>4</v>
      </c>
      <c r="AR44" s="9">
        <v>13</v>
      </c>
      <c r="AS44" s="9">
        <v>4</v>
      </c>
      <c r="AT44" s="9">
        <v>7</v>
      </c>
      <c r="AU44" s="9">
        <v>15</v>
      </c>
      <c r="AV44" s="46">
        <f t="shared" si="2"/>
        <v>54</v>
      </c>
      <c r="AW44" s="9">
        <v>4</v>
      </c>
      <c r="AX44" s="9">
        <v>7</v>
      </c>
      <c r="AY44" s="9">
        <v>7</v>
      </c>
      <c r="AZ44" s="9">
        <v>13</v>
      </c>
      <c r="BA44" s="9">
        <v>4</v>
      </c>
      <c r="BB44" s="9">
        <v>7</v>
      </c>
      <c r="BC44" s="9">
        <v>15</v>
      </c>
      <c r="BD44" s="47">
        <f t="shared" si="3"/>
        <v>57</v>
      </c>
      <c r="BE44" s="9">
        <v>7</v>
      </c>
      <c r="BF44" s="9">
        <v>15</v>
      </c>
      <c r="BG44" s="9">
        <v>7</v>
      </c>
      <c r="BH44" s="9">
        <v>13</v>
      </c>
      <c r="BI44" s="9">
        <v>7</v>
      </c>
      <c r="BJ44" s="9">
        <v>7</v>
      </c>
      <c r="BK44" s="9">
        <v>15</v>
      </c>
      <c r="BL44" s="48">
        <f t="shared" si="4"/>
        <v>71</v>
      </c>
      <c r="BM44" s="9">
        <v>10</v>
      </c>
      <c r="BN44" s="9">
        <v>15</v>
      </c>
      <c r="BO44" s="9">
        <v>7</v>
      </c>
      <c r="BP44" s="9">
        <v>13</v>
      </c>
      <c r="BQ44" s="9">
        <v>7</v>
      </c>
      <c r="BR44" s="9">
        <v>15</v>
      </c>
      <c r="BS44" s="9">
        <v>15</v>
      </c>
      <c r="BT44" s="49">
        <f t="shared" si="5"/>
        <v>82</v>
      </c>
      <c r="BU44" s="9">
        <f t="shared" si="6"/>
        <v>327</v>
      </c>
      <c r="BV44" s="9">
        <v>5</v>
      </c>
      <c r="BW44" s="13">
        <f t="shared" si="7"/>
        <v>65.400000000000006</v>
      </c>
      <c r="BX44" s="9">
        <f t="shared" si="8"/>
        <v>32</v>
      </c>
      <c r="BY44" s="20">
        <f t="shared" si="9"/>
        <v>6.4</v>
      </c>
      <c r="BZ44" s="9">
        <f t="shared" si="10"/>
        <v>51</v>
      </c>
      <c r="CA44" s="21">
        <f t="shared" si="11"/>
        <v>10.199999999999999</v>
      </c>
      <c r="CB44" s="9">
        <f t="shared" si="12"/>
        <v>32</v>
      </c>
      <c r="CC44" s="22">
        <f t="shared" si="13"/>
        <v>6.4</v>
      </c>
      <c r="CD44" s="9">
        <f t="shared" si="14"/>
        <v>65</v>
      </c>
      <c r="CE44" s="23">
        <f t="shared" si="15"/>
        <v>13</v>
      </c>
      <c r="CF44" s="9">
        <f t="shared" si="16"/>
        <v>29</v>
      </c>
      <c r="CG44" s="24">
        <f t="shared" si="17"/>
        <v>5.8</v>
      </c>
      <c r="CH44" s="9">
        <f t="shared" si="18"/>
        <v>43</v>
      </c>
      <c r="CI44" s="25">
        <f t="shared" si="19"/>
        <v>8.6</v>
      </c>
      <c r="CJ44" s="9">
        <f t="shared" si="20"/>
        <v>75</v>
      </c>
      <c r="CK44" s="26">
        <f t="shared" si="21"/>
        <v>15</v>
      </c>
    </row>
    <row r="45" spans="1:89" ht="60" customHeight="1">
      <c r="A45" s="41">
        <v>59</v>
      </c>
      <c r="B45" s="42">
        <v>61</v>
      </c>
      <c r="C45" s="42">
        <v>42</v>
      </c>
      <c r="D45" s="4" t="s">
        <v>658</v>
      </c>
      <c r="E45" s="4" t="s">
        <v>659</v>
      </c>
      <c r="F45" s="4" t="s">
        <v>660</v>
      </c>
      <c r="G45" s="4" t="s">
        <v>661</v>
      </c>
      <c r="H45" s="4" t="s">
        <v>17</v>
      </c>
      <c r="J45" s="2" t="s">
        <v>19</v>
      </c>
      <c r="K45" s="4" t="s">
        <v>364</v>
      </c>
      <c r="L45" s="12" t="s">
        <v>662</v>
      </c>
      <c r="M45" s="12" t="s">
        <v>663</v>
      </c>
      <c r="N45" s="4" t="s">
        <v>367</v>
      </c>
      <c r="O45" s="4"/>
      <c r="P45" s="2" t="s">
        <v>24</v>
      </c>
      <c r="Q45" s="13">
        <v>481</v>
      </c>
      <c r="R45" s="3" t="s">
        <v>664</v>
      </c>
      <c r="S45" s="3" t="s">
        <v>665</v>
      </c>
      <c r="T45" s="27">
        <v>1136600</v>
      </c>
      <c r="U45" s="43">
        <v>900000</v>
      </c>
      <c r="V45" s="44">
        <f t="shared" si="22"/>
        <v>0.79183529825796239</v>
      </c>
      <c r="W45" s="1" t="s">
        <v>1292</v>
      </c>
      <c r="X45" s="1" t="s">
        <v>666</v>
      </c>
      <c r="Y45" s="1"/>
      <c r="Z45" s="1" t="s">
        <v>43</v>
      </c>
      <c r="AA45" s="1" t="s">
        <v>1369</v>
      </c>
      <c r="AB45" s="1" t="s">
        <v>231</v>
      </c>
      <c r="AC45" s="1" t="s">
        <v>667</v>
      </c>
      <c r="AD45" s="1"/>
      <c r="AE45" s="4" t="s">
        <v>1335</v>
      </c>
      <c r="AF45" s="4"/>
      <c r="AG45" s="2">
        <v>4</v>
      </c>
      <c r="AH45" s="2">
        <v>4</v>
      </c>
      <c r="AI45" s="2">
        <v>4</v>
      </c>
      <c r="AJ45" s="2">
        <v>11</v>
      </c>
      <c r="AK45" s="2">
        <v>7</v>
      </c>
      <c r="AL45" s="2">
        <v>7</v>
      </c>
      <c r="AM45" s="2">
        <v>15</v>
      </c>
      <c r="AN45" s="45">
        <f t="shared" si="1"/>
        <v>52</v>
      </c>
      <c r="AO45" s="2">
        <v>4</v>
      </c>
      <c r="AP45" s="2">
        <v>7</v>
      </c>
      <c r="AQ45" s="2">
        <v>7</v>
      </c>
      <c r="AR45" s="2">
        <v>11</v>
      </c>
      <c r="AS45" s="2">
        <v>4</v>
      </c>
      <c r="AT45" s="2">
        <v>7</v>
      </c>
      <c r="AU45" s="2">
        <v>15</v>
      </c>
      <c r="AV45" s="46">
        <f t="shared" si="2"/>
        <v>55</v>
      </c>
      <c r="AW45" s="2">
        <v>10</v>
      </c>
      <c r="AX45" s="2">
        <v>20</v>
      </c>
      <c r="AY45" s="2">
        <v>10</v>
      </c>
      <c r="AZ45" s="2">
        <v>11</v>
      </c>
      <c r="BA45" s="2">
        <v>10</v>
      </c>
      <c r="BB45" s="2">
        <v>15</v>
      </c>
      <c r="BC45" s="2">
        <v>15</v>
      </c>
      <c r="BD45" s="47">
        <f t="shared" si="3"/>
        <v>91</v>
      </c>
      <c r="BE45" s="2">
        <v>7</v>
      </c>
      <c r="BF45" s="2">
        <v>7</v>
      </c>
      <c r="BG45" s="2">
        <v>7</v>
      </c>
      <c r="BH45" s="2">
        <v>6</v>
      </c>
      <c r="BI45" s="2">
        <v>7</v>
      </c>
      <c r="BJ45" s="2">
        <v>0</v>
      </c>
      <c r="BK45" s="2">
        <v>15</v>
      </c>
      <c r="BL45" s="48">
        <f t="shared" si="4"/>
        <v>49</v>
      </c>
      <c r="BM45" s="2">
        <v>7</v>
      </c>
      <c r="BN45" s="2">
        <v>15</v>
      </c>
      <c r="BO45" s="2">
        <v>7</v>
      </c>
      <c r="BP45" s="2">
        <v>11</v>
      </c>
      <c r="BQ45" s="2">
        <v>7</v>
      </c>
      <c r="BR45" s="2">
        <v>15</v>
      </c>
      <c r="BS45" s="2">
        <v>15</v>
      </c>
      <c r="BT45" s="49">
        <f t="shared" si="5"/>
        <v>77</v>
      </c>
      <c r="BU45" s="9">
        <f t="shared" si="6"/>
        <v>324</v>
      </c>
      <c r="BV45" s="9">
        <v>5</v>
      </c>
      <c r="BW45" s="13">
        <f t="shared" si="7"/>
        <v>64.8</v>
      </c>
      <c r="BX45" s="9">
        <f t="shared" si="8"/>
        <v>32</v>
      </c>
      <c r="BY45" s="20">
        <f t="shared" si="9"/>
        <v>6.4</v>
      </c>
      <c r="BZ45" s="9">
        <f t="shared" si="10"/>
        <v>53</v>
      </c>
      <c r="CA45" s="21">
        <f t="shared" si="11"/>
        <v>10.6</v>
      </c>
      <c r="CB45" s="9">
        <f t="shared" si="12"/>
        <v>35</v>
      </c>
      <c r="CC45" s="22">
        <f t="shared" si="13"/>
        <v>7</v>
      </c>
      <c r="CD45" s="9">
        <f t="shared" si="14"/>
        <v>50</v>
      </c>
      <c r="CE45" s="23">
        <f t="shared" si="15"/>
        <v>10</v>
      </c>
      <c r="CF45" s="9">
        <f t="shared" si="16"/>
        <v>35</v>
      </c>
      <c r="CG45" s="24">
        <f t="shared" si="17"/>
        <v>7</v>
      </c>
      <c r="CH45" s="9">
        <f t="shared" si="18"/>
        <v>44</v>
      </c>
      <c r="CI45" s="25">
        <f t="shared" si="19"/>
        <v>8.8000000000000007</v>
      </c>
      <c r="CJ45" s="9">
        <f t="shared" si="20"/>
        <v>75</v>
      </c>
      <c r="CK45" s="26">
        <f t="shared" si="21"/>
        <v>15</v>
      </c>
    </row>
    <row r="46" spans="1:89" ht="60" customHeight="1">
      <c r="A46" s="41">
        <v>83</v>
      </c>
      <c r="B46" s="42">
        <v>87</v>
      </c>
      <c r="C46" s="42">
        <v>43</v>
      </c>
      <c r="D46" s="4" t="s">
        <v>893</v>
      </c>
      <c r="E46" s="4" t="s">
        <v>894</v>
      </c>
      <c r="F46" s="4" t="s">
        <v>895</v>
      </c>
      <c r="G46" s="4" t="s">
        <v>896</v>
      </c>
      <c r="H46" s="4" t="s">
        <v>90</v>
      </c>
      <c r="I46" s="4" t="s">
        <v>897</v>
      </c>
      <c r="J46" s="4"/>
      <c r="K46" s="4"/>
      <c r="L46" s="12"/>
      <c r="M46" s="12" t="s">
        <v>120</v>
      </c>
      <c r="N46" s="4" t="s">
        <v>898</v>
      </c>
      <c r="O46" s="4"/>
      <c r="P46" s="4" t="s">
        <v>94</v>
      </c>
      <c r="Q46" s="5">
        <v>424</v>
      </c>
      <c r="R46" s="8" t="s">
        <v>122</v>
      </c>
      <c r="S46" s="8" t="s">
        <v>123</v>
      </c>
      <c r="T46" s="1">
        <v>676000</v>
      </c>
      <c r="U46" s="43">
        <v>535000</v>
      </c>
      <c r="V46" s="44">
        <f t="shared" si="22"/>
        <v>0.79142011834319526</v>
      </c>
      <c r="W46" s="1" t="s">
        <v>1294</v>
      </c>
      <c r="X46" s="1" t="s">
        <v>899</v>
      </c>
      <c r="Y46" s="1"/>
      <c r="Z46" s="1" t="s">
        <v>43</v>
      </c>
      <c r="AA46" s="1" t="s">
        <v>72</v>
      </c>
      <c r="AB46" s="1" t="s">
        <v>29</v>
      </c>
      <c r="AC46" s="1" t="s">
        <v>19</v>
      </c>
      <c r="AD46" s="1"/>
      <c r="AE46" s="4"/>
      <c r="AF46" s="4"/>
      <c r="AG46" s="9">
        <v>7</v>
      </c>
      <c r="AH46" s="9">
        <v>7</v>
      </c>
      <c r="AI46" s="9">
        <v>7</v>
      </c>
      <c r="AJ46" s="9">
        <v>12</v>
      </c>
      <c r="AK46" s="9">
        <v>7</v>
      </c>
      <c r="AL46" s="9">
        <v>7</v>
      </c>
      <c r="AM46" s="9">
        <v>15</v>
      </c>
      <c r="AN46" s="45">
        <f t="shared" si="1"/>
        <v>62</v>
      </c>
      <c r="AO46" s="9">
        <v>4</v>
      </c>
      <c r="AP46" s="9">
        <v>7</v>
      </c>
      <c r="AQ46" s="9">
        <v>4</v>
      </c>
      <c r="AR46" s="9">
        <v>12</v>
      </c>
      <c r="AS46" s="9">
        <v>4</v>
      </c>
      <c r="AT46" s="9">
        <v>15</v>
      </c>
      <c r="AU46" s="9">
        <v>15</v>
      </c>
      <c r="AV46" s="46">
        <f t="shared" si="2"/>
        <v>61</v>
      </c>
      <c r="AW46" s="9">
        <v>4</v>
      </c>
      <c r="AX46" s="9">
        <v>7</v>
      </c>
      <c r="AY46" s="9">
        <v>4</v>
      </c>
      <c r="AZ46" s="9">
        <v>12</v>
      </c>
      <c r="BA46" s="9">
        <v>4</v>
      </c>
      <c r="BB46" s="9">
        <v>15</v>
      </c>
      <c r="BC46" s="9">
        <v>15</v>
      </c>
      <c r="BD46" s="47">
        <f t="shared" si="3"/>
        <v>61</v>
      </c>
      <c r="BE46" s="9">
        <v>7</v>
      </c>
      <c r="BF46" s="9">
        <v>15</v>
      </c>
      <c r="BG46" s="9">
        <v>7</v>
      </c>
      <c r="BH46" s="9">
        <v>10</v>
      </c>
      <c r="BI46" s="9">
        <v>7</v>
      </c>
      <c r="BJ46" s="9">
        <v>7</v>
      </c>
      <c r="BK46" s="9">
        <v>15</v>
      </c>
      <c r="BL46" s="48">
        <f t="shared" si="4"/>
        <v>68</v>
      </c>
      <c r="BM46" s="9">
        <v>7</v>
      </c>
      <c r="BN46" s="9">
        <v>7</v>
      </c>
      <c r="BO46" s="9">
        <v>4</v>
      </c>
      <c r="BP46" s="9">
        <v>12</v>
      </c>
      <c r="BQ46" s="9">
        <v>7</v>
      </c>
      <c r="BR46" s="9">
        <v>20</v>
      </c>
      <c r="BS46" s="9">
        <v>15</v>
      </c>
      <c r="BT46" s="49">
        <f t="shared" si="5"/>
        <v>72</v>
      </c>
      <c r="BU46" s="9">
        <f t="shared" si="6"/>
        <v>324</v>
      </c>
      <c r="BV46" s="9">
        <v>5</v>
      </c>
      <c r="BW46" s="13">
        <f t="shared" si="7"/>
        <v>64.8</v>
      </c>
      <c r="BX46" s="9">
        <f t="shared" si="8"/>
        <v>29</v>
      </c>
      <c r="BY46" s="20">
        <f t="shared" si="9"/>
        <v>5.8</v>
      </c>
      <c r="BZ46" s="9">
        <f t="shared" si="10"/>
        <v>43</v>
      </c>
      <c r="CA46" s="21">
        <f t="shared" si="11"/>
        <v>8.6</v>
      </c>
      <c r="CB46" s="9">
        <f t="shared" si="12"/>
        <v>26</v>
      </c>
      <c r="CC46" s="22">
        <f t="shared" si="13"/>
        <v>5.2</v>
      </c>
      <c r="CD46" s="9">
        <f t="shared" si="14"/>
        <v>58</v>
      </c>
      <c r="CE46" s="23">
        <f t="shared" si="15"/>
        <v>11.6</v>
      </c>
      <c r="CF46" s="9">
        <f t="shared" si="16"/>
        <v>29</v>
      </c>
      <c r="CG46" s="24">
        <f t="shared" si="17"/>
        <v>5.8</v>
      </c>
      <c r="CH46" s="9">
        <f t="shared" si="18"/>
        <v>64</v>
      </c>
      <c r="CI46" s="25">
        <f t="shared" si="19"/>
        <v>12.8</v>
      </c>
      <c r="CJ46" s="9">
        <f t="shared" si="20"/>
        <v>75</v>
      </c>
      <c r="CK46" s="26">
        <f t="shared" si="21"/>
        <v>15</v>
      </c>
    </row>
    <row r="47" spans="1:89" ht="60" customHeight="1">
      <c r="A47" s="41">
        <v>103</v>
      </c>
      <c r="B47" s="42">
        <v>108</v>
      </c>
      <c r="C47" s="42">
        <v>44</v>
      </c>
      <c r="D47" s="4" t="s">
        <v>1064</v>
      </c>
      <c r="E47" s="4" t="s">
        <v>1065</v>
      </c>
      <c r="F47" s="4" t="s">
        <v>1066</v>
      </c>
      <c r="G47" s="4" t="s">
        <v>1067</v>
      </c>
      <c r="H47" s="4" t="s">
        <v>17</v>
      </c>
      <c r="I47" s="4" t="s">
        <v>1068</v>
      </c>
      <c r="J47" s="4"/>
      <c r="K47" s="4"/>
      <c r="L47" s="12" t="s">
        <v>1069</v>
      </c>
      <c r="M47" s="12" t="s">
        <v>1070</v>
      </c>
      <c r="N47" s="4" t="s">
        <v>1071</v>
      </c>
      <c r="O47" s="4"/>
      <c r="P47" s="4" t="s">
        <v>24</v>
      </c>
      <c r="Q47" s="51">
        <v>481</v>
      </c>
      <c r="R47" s="8" t="s">
        <v>1072</v>
      </c>
      <c r="S47" s="8" t="s">
        <v>1073</v>
      </c>
      <c r="T47" s="1">
        <v>920560</v>
      </c>
      <c r="U47" s="43">
        <v>705000</v>
      </c>
      <c r="V47" s="44">
        <f t="shared" si="22"/>
        <v>0.7658381854523334</v>
      </c>
      <c r="W47" s="1" t="s">
        <v>1293</v>
      </c>
      <c r="X47" s="1" t="s">
        <v>1074</v>
      </c>
      <c r="Y47" s="1"/>
      <c r="Z47" s="1" t="s">
        <v>43</v>
      </c>
      <c r="AA47" s="1" t="s">
        <v>1270</v>
      </c>
      <c r="AB47" s="1" t="s">
        <v>231</v>
      </c>
      <c r="AC47" s="1" t="s">
        <v>619</v>
      </c>
      <c r="AD47" s="1"/>
      <c r="AE47" s="4"/>
      <c r="AF47" s="4"/>
      <c r="AG47" s="2">
        <v>7</v>
      </c>
      <c r="AH47" s="2">
        <v>7</v>
      </c>
      <c r="AI47" s="2">
        <v>7</v>
      </c>
      <c r="AJ47" s="2">
        <v>12</v>
      </c>
      <c r="AK47" s="2">
        <v>7</v>
      </c>
      <c r="AL47" s="2">
        <v>7</v>
      </c>
      <c r="AM47" s="2">
        <v>15</v>
      </c>
      <c r="AN47" s="45">
        <f t="shared" si="1"/>
        <v>62</v>
      </c>
      <c r="AO47" s="2">
        <v>4</v>
      </c>
      <c r="AP47" s="2">
        <v>7</v>
      </c>
      <c r="AQ47" s="2">
        <v>4</v>
      </c>
      <c r="AR47" s="2">
        <v>12</v>
      </c>
      <c r="AS47" s="2">
        <v>4</v>
      </c>
      <c r="AT47" s="2">
        <v>7</v>
      </c>
      <c r="AU47" s="2">
        <v>15</v>
      </c>
      <c r="AV47" s="46">
        <f t="shared" si="2"/>
        <v>53</v>
      </c>
      <c r="AW47" s="2">
        <v>7</v>
      </c>
      <c r="AX47" s="2">
        <v>7</v>
      </c>
      <c r="AY47" s="2">
        <v>4</v>
      </c>
      <c r="AZ47" s="2">
        <v>12</v>
      </c>
      <c r="BA47" s="2">
        <v>4</v>
      </c>
      <c r="BB47" s="2">
        <v>15</v>
      </c>
      <c r="BC47" s="2">
        <v>15</v>
      </c>
      <c r="BD47" s="47">
        <f t="shared" si="3"/>
        <v>64</v>
      </c>
      <c r="BE47" s="2">
        <v>7</v>
      </c>
      <c r="BF47" s="2">
        <v>15</v>
      </c>
      <c r="BG47" s="2">
        <v>7</v>
      </c>
      <c r="BH47" s="2">
        <v>12</v>
      </c>
      <c r="BI47" s="2">
        <v>7</v>
      </c>
      <c r="BJ47" s="2">
        <v>7</v>
      </c>
      <c r="BK47" s="2">
        <v>15</v>
      </c>
      <c r="BL47" s="48">
        <f t="shared" si="4"/>
        <v>70</v>
      </c>
      <c r="BM47" s="2">
        <v>7</v>
      </c>
      <c r="BN47" s="2">
        <v>7</v>
      </c>
      <c r="BO47" s="2">
        <v>10</v>
      </c>
      <c r="BP47" s="2">
        <v>12</v>
      </c>
      <c r="BQ47" s="2">
        <v>7</v>
      </c>
      <c r="BR47" s="2">
        <v>15</v>
      </c>
      <c r="BS47" s="2">
        <v>15</v>
      </c>
      <c r="BT47" s="49">
        <f t="shared" si="5"/>
        <v>73</v>
      </c>
      <c r="BU47" s="9">
        <f t="shared" si="6"/>
        <v>322</v>
      </c>
      <c r="BV47" s="9">
        <v>5</v>
      </c>
      <c r="BW47" s="13">
        <f t="shared" si="7"/>
        <v>64.400000000000006</v>
      </c>
      <c r="BX47" s="9">
        <f t="shared" si="8"/>
        <v>32</v>
      </c>
      <c r="BY47" s="20">
        <f t="shared" si="9"/>
        <v>6.4</v>
      </c>
      <c r="BZ47" s="9">
        <f t="shared" si="10"/>
        <v>43</v>
      </c>
      <c r="CA47" s="21">
        <f t="shared" si="11"/>
        <v>8.6</v>
      </c>
      <c r="CB47" s="9">
        <f t="shared" si="12"/>
        <v>32</v>
      </c>
      <c r="CC47" s="22">
        <f t="shared" si="13"/>
        <v>6.4</v>
      </c>
      <c r="CD47" s="9">
        <f t="shared" si="14"/>
        <v>60</v>
      </c>
      <c r="CE47" s="23">
        <f t="shared" si="15"/>
        <v>12</v>
      </c>
      <c r="CF47" s="9">
        <f t="shared" si="16"/>
        <v>29</v>
      </c>
      <c r="CG47" s="24">
        <f t="shared" si="17"/>
        <v>5.8</v>
      </c>
      <c r="CH47" s="9">
        <f t="shared" si="18"/>
        <v>51</v>
      </c>
      <c r="CI47" s="25">
        <f t="shared" si="19"/>
        <v>10.199999999999999</v>
      </c>
      <c r="CJ47" s="9">
        <f t="shared" si="20"/>
        <v>75</v>
      </c>
      <c r="CK47" s="26">
        <f t="shared" si="21"/>
        <v>15</v>
      </c>
    </row>
    <row r="48" spans="1:89" s="9" customFormat="1" ht="60" customHeight="1">
      <c r="A48" s="52">
        <v>45</v>
      </c>
      <c r="B48" s="53">
        <v>46</v>
      </c>
      <c r="C48" s="53">
        <v>45</v>
      </c>
      <c r="D48" s="7" t="s">
        <v>525</v>
      </c>
      <c r="E48" s="7" t="s">
        <v>471</v>
      </c>
      <c r="F48" s="7" t="s">
        <v>472</v>
      </c>
      <c r="G48" s="7" t="s">
        <v>526</v>
      </c>
      <c r="H48" s="7" t="s">
        <v>90</v>
      </c>
      <c r="I48" s="7" t="s">
        <v>527</v>
      </c>
      <c r="J48" s="7"/>
      <c r="K48" s="7"/>
      <c r="L48" s="55" t="s">
        <v>475</v>
      </c>
      <c r="M48" s="55" t="s">
        <v>476</v>
      </c>
      <c r="N48" s="7" t="s">
        <v>528</v>
      </c>
      <c r="O48" s="7"/>
      <c r="P48" s="7" t="s">
        <v>94</v>
      </c>
      <c r="Q48" s="5">
        <v>424</v>
      </c>
      <c r="R48" s="56" t="s">
        <v>478</v>
      </c>
      <c r="S48" s="56" t="s">
        <v>479</v>
      </c>
      <c r="T48" s="6">
        <v>984000</v>
      </c>
      <c r="U48" s="57">
        <v>780000</v>
      </c>
      <c r="V48" s="58">
        <f>U48/T48</f>
        <v>0.79268292682926833</v>
      </c>
      <c r="W48" s="6" t="s">
        <v>1378</v>
      </c>
      <c r="X48" s="6" t="s">
        <v>529</v>
      </c>
      <c r="Y48" s="6"/>
      <c r="Z48" s="6" t="s">
        <v>43</v>
      </c>
      <c r="AA48" s="6" t="s">
        <v>1355</v>
      </c>
      <c r="AB48" s="6" t="s">
        <v>137</v>
      </c>
      <c r="AC48" s="6" t="s">
        <v>19</v>
      </c>
      <c r="AD48" s="6"/>
      <c r="AE48" s="7"/>
      <c r="AF48" s="7"/>
      <c r="AG48" s="9">
        <v>7</v>
      </c>
      <c r="AH48" s="9">
        <v>7</v>
      </c>
      <c r="AI48" s="9">
        <v>4</v>
      </c>
      <c r="AJ48" s="9">
        <v>15</v>
      </c>
      <c r="AK48" s="9">
        <v>7</v>
      </c>
      <c r="AL48" s="9">
        <v>7</v>
      </c>
      <c r="AM48" s="9">
        <v>15</v>
      </c>
      <c r="AN48" s="45">
        <f>AG48+AH48+AI48+AJ48+AK48+AL48+AM48</f>
        <v>62</v>
      </c>
      <c r="AO48" s="9">
        <v>4</v>
      </c>
      <c r="AP48" s="9">
        <v>7</v>
      </c>
      <c r="AQ48" s="9">
        <v>4</v>
      </c>
      <c r="AR48" s="9">
        <v>15</v>
      </c>
      <c r="AS48" s="9">
        <v>4</v>
      </c>
      <c r="AT48" s="9">
        <v>7</v>
      </c>
      <c r="AU48" s="9">
        <v>15</v>
      </c>
      <c r="AV48" s="46">
        <f>AO48+AP48+AQ48+AR48+AS48+AT48+AU48</f>
        <v>56</v>
      </c>
      <c r="AW48" s="9">
        <v>4</v>
      </c>
      <c r="AX48" s="9">
        <v>15</v>
      </c>
      <c r="AY48" s="9">
        <v>4</v>
      </c>
      <c r="AZ48" s="9">
        <v>15</v>
      </c>
      <c r="BA48" s="9">
        <v>4</v>
      </c>
      <c r="BB48" s="9">
        <v>7</v>
      </c>
      <c r="BC48" s="9">
        <v>15</v>
      </c>
      <c r="BD48" s="47">
        <f>AW48+AX48+AY48+AZ48+BA48+BB48+BC48</f>
        <v>64</v>
      </c>
      <c r="BE48" s="9">
        <v>7</v>
      </c>
      <c r="BF48" s="9">
        <v>7</v>
      </c>
      <c r="BG48" s="9">
        <v>7</v>
      </c>
      <c r="BH48" s="9">
        <v>13</v>
      </c>
      <c r="BI48" s="9">
        <v>4</v>
      </c>
      <c r="BJ48" s="9">
        <v>0</v>
      </c>
      <c r="BK48" s="9">
        <v>15</v>
      </c>
      <c r="BL48" s="48">
        <f>BE48+BF48+BG48+BH48+BI48+BJ48+BK48</f>
        <v>53</v>
      </c>
      <c r="BM48" s="9">
        <v>7</v>
      </c>
      <c r="BN48" s="9">
        <v>15</v>
      </c>
      <c r="BO48" s="9">
        <v>7</v>
      </c>
      <c r="BP48" s="9">
        <v>15</v>
      </c>
      <c r="BQ48" s="9">
        <v>7</v>
      </c>
      <c r="BR48" s="9">
        <v>20</v>
      </c>
      <c r="BS48" s="9">
        <v>15</v>
      </c>
      <c r="BT48" s="49">
        <f>BM48+BN48+BO48+BP48+BQ48+BR48+BS48</f>
        <v>86</v>
      </c>
      <c r="BU48" s="9">
        <f>AN48+AV48+BD48+BL48+BT48</f>
        <v>321</v>
      </c>
      <c r="BV48" s="9">
        <v>5</v>
      </c>
      <c r="BW48" s="13">
        <f>BU48/BV48</f>
        <v>64.2</v>
      </c>
      <c r="BX48" s="9">
        <f>AG48+AO48+AW48+BE48+BM48</f>
        <v>29</v>
      </c>
      <c r="BY48" s="20">
        <f>BX48/BV48</f>
        <v>5.8</v>
      </c>
      <c r="BZ48" s="9">
        <f>AH48+AP48+AX48+BF48+BN48</f>
        <v>51</v>
      </c>
      <c r="CA48" s="21">
        <f>BZ48/BV48</f>
        <v>10.199999999999999</v>
      </c>
      <c r="CB48" s="9">
        <f>AI48+AQ48+AY48+BG48+BO48</f>
        <v>26</v>
      </c>
      <c r="CC48" s="22">
        <f>CB48/BV48</f>
        <v>5.2</v>
      </c>
      <c r="CD48" s="9">
        <f>AJ48+AR48+AZ48+BH48+BP48</f>
        <v>73</v>
      </c>
      <c r="CE48" s="23">
        <f>CD48/BV48</f>
        <v>14.6</v>
      </c>
      <c r="CF48" s="9">
        <f>AK48+AS48+BA48+BI48+BQ48</f>
        <v>26</v>
      </c>
      <c r="CG48" s="24">
        <f>CF48/BV48</f>
        <v>5.2</v>
      </c>
      <c r="CH48" s="9">
        <f>AL48+AT48+BB48+BJ48+BR48</f>
        <v>41</v>
      </c>
      <c r="CI48" s="25">
        <f>CH48/BV48</f>
        <v>8.1999999999999993</v>
      </c>
      <c r="CJ48" s="9">
        <f>AM48+AU48+BC48+BK48+BS48</f>
        <v>75</v>
      </c>
      <c r="CK48" s="26">
        <f>CJ48/BV48</f>
        <v>15</v>
      </c>
    </row>
    <row r="49" spans="1:89" ht="60" customHeight="1">
      <c r="A49" s="41">
        <v>24</v>
      </c>
      <c r="B49" s="42">
        <v>25</v>
      </c>
      <c r="C49" s="42">
        <v>46</v>
      </c>
      <c r="D49" s="4" t="s">
        <v>296</v>
      </c>
      <c r="E49" s="4" t="s">
        <v>255</v>
      </c>
      <c r="F49" s="4" t="s">
        <v>297</v>
      </c>
      <c r="G49" s="4" t="s">
        <v>1422</v>
      </c>
      <c r="H49" s="4" t="s">
        <v>90</v>
      </c>
      <c r="I49" s="4" t="s">
        <v>298</v>
      </c>
      <c r="J49" s="4"/>
      <c r="K49" s="4"/>
      <c r="L49" s="12" t="s">
        <v>299</v>
      </c>
      <c r="M49" s="12" t="s">
        <v>300</v>
      </c>
      <c r="N49" s="4" t="s">
        <v>301</v>
      </c>
      <c r="O49" s="4"/>
      <c r="P49" s="4" t="s">
        <v>107</v>
      </c>
      <c r="Q49" s="5">
        <v>424</v>
      </c>
      <c r="R49" s="8" t="s">
        <v>262</v>
      </c>
      <c r="S49" s="8" t="s">
        <v>263</v>
      </c>
      <c r="T49" s="1">
        <v>1057000</v>
      </c>
      <c r="U49" s="43">
        <v>707000</v>
      </c>
      <c r="V49" s="44">
        <f t="shared" si="22"/>
        <v>0.66887417218543044</v>
      </c>
      <c r="W49" s="1" t="s">
        <v>1379</v>
      </c>
      <c r="X49" s="1" t="s">
        <v>110</v>
      </c>
      <c r="Y49" s="1"/>
      <c r="Z49" s="1" t="s">
        <v>43</v>
      </c>
      <c r="AA49" s="1" t="s">
        <v>72</v>
      </c>
      <c r="AB49" s="1" t="s">
        <v>302</v>
      </c>
      <c r="AC49" s="1" t="s">
        <v>19</v>
      </c>
      <c r="AD49" s="1"/>
      <c r="AE49" s="4"/>
      <c r="AF49" s="4"/>
      <c r="AG49" s="9">
        <v>4</v>
      </c>
      <c r="AH49" s="9">
        <v>7</v>
      </c>
      <c r="AI49" s="9">
        <v>4</v>
      </c>
      <c r="AJ49" s="9">
        <v>12</v>
      </c>
      <c r="AK49" s="9">
        <v>4</v>
      </c>
      <c r="AL49" s="9">
        <v>7</v>
      </c>
      <c r="AM49" s="9">
        <v>15</v>
      </c>
      <c r="AN49" s="45">
        <f t="shared" si="1"/>
        <v>53</v>
      </c>
      <c r="AO49" s="9">
        <v>7</v>
      </c>
      <c r="AP49" s="9">
        <v>7</v>
      </c>
      <c r="AQ49" s="9">
        <v>7</v>
      </c>
      <c r="AR49" s="9">
        <v>15</v>
      </c>
      <c r="AS49" s="9">
        <v>4</v>
      </c>
      <c r="AT49" s="9">
        <v>15</v>
      </c>
      <c r="AU49" s="9">
        <v>15</v>
      </c>
      <c r="AV49" s="46">
        <f t="shared" si="2"/>
        <v>70</v>
      </c>
      <c r="AW49" s="9">
        <v>4</v>
      </c>
      <c r="AX49" s="9">
        <v>7</v>
      </c>
      <c r="AY49" s="9">
        <v>4</v>
      </c>
      <c r="AZ49" s="9">
        <v>12</v>
      </c>
      <c r="BA49" s="9">
        <v>4</v>
      </c>
      <c r="BB49" s="9">
        <v>7</v>
      </c>
      <c r="BC49" s="9">
        <v>15</v>
      </c>
      <c r="BD49" s="47">
        <f t="shared" si="3"/>
        <v>53</v>
      </c>
      <c r="BE49" s="9">
        <v>7</v>
      </c>
      <c r="BF49" s="9">
        <v>15</v>
      </c>
      <c r="BG49" s="9">
        <v>4</v>
      </c>
      <c r="BH49" s="9">
        <v>12</v>
      </c>
      <c r="BI49" s="9">
        <v>7</v>
      </c>
      <c r="BJ49" s="9">
        <v>7</v>
      </c>
      <c r="BK49" s="9">
        <v>15</v>
      </c>
      <c r="BL49" s="48">
        <f t="shared" si="4"/>
        <v>67</v>
      </c>
      <c r="BM49" s="9">
        <v>7</v>
      </c>
      <c r="BN49" s="9">
        <v>15</v>
      </c>
      <c r="BO49" s="9">
        <v>7</v>
      </c>
      <c r="BP49" s="9">
        <v>12</v>
      </c>
      <c r="BQ49" s="9">
        <v>7</v>
      </c>
      <c r="BR49" s="9">
        <v>15</v>
      </c>
      <c r="BS49" s="9">
        <v>15</v>
      </c>
      <c r="BT49" s="49">
        <f t="shared" si="5"/>
        <v>78</v>
      </c>
      <c r="BU49" s="9">
        <f t="shared" si="6"/>
        <v>321</v>
      </c>
      <c r="BV49" s="9">
        <v>5</v>
      </c>
      <c r="BW49" s="13">
        <f t="shared" si="7"/>
        <v>64.2</v>
      </c>
      <c r="BX49" s="9">
        <f t="shared" si="8"/>
        <v>29</v>
      </c>
      <c r="BY49" s="20">
        <f t="shared" si="9"/>
        <v>5.8</v>
      </c>
      <c r="BZ49" s="9">
        <f t="shared" si="10"/>
        <v>51</v>
      </c>
      <c r="CA49" s="21">
        <f t="shared" si="11"/>
        <v>10.199999999999999</v>
      </c>
      <c r="CB49" s="9">
        <f t="shared" si="12"/>
        <v>26</v>
      </c>
      <c r="CC49" s="22">
        <f t="shared" si="13"/>
        <v>5.2</v>
      </c>
      <c r="CD49" s="9">
        <f t="shared" si="14"/>
        <v>63</v>
      </c>
      <c r="CE49" s="23">
        <f t="shared" si="15"/>
        <v>12.6</v>
      </c>
      <c r="CF49" s="9">
        <f t="shared" si="16"/>
        <v>26</v>
      </c>
      <c r="CG49" s="24">
        <f t="shared" si="17"/>
        <v>5.2</v>
      </c>
      <c r="CH49" s="9">
        <f t="shared" si="18"/>
        <v>51</v>
      </c>
      <c r="CI49" s="25">
        <f t="shared" si="19"/>
        <v>10.199999999999999</v>
      </c>
      <c r="CJ49" s="9">
        <f t="shared" si="20"/>
        <v>75</v>
      </c>
      <c r="CK49" s="26">
        <f t="shared" si="21"/>
        <v>15</v>
      </c>
    </row>
    <row r="50" spans="1:89" ht="60" customHeight="1">
      <c r="A50" s="41">
        <v>48</v>
      </c>
      <c r="B50" s="42">
        <v>49</v>
      </c>
      <c r="C50" s="42">
        <v>47</v>
      </c>
      <c r="D50" s="4" t="s">
        <v>553</v>
      </c>
      <c r="E50" s="4" t="s">
        <v>100</v>
      </c>
      <c r="F50" s="4" t="s">
        <v>554</v>
      </c>
      <c r="G50" s="4" t="s">
        <v>555</v>
      </c>
      <c r="H50" s="4" t="s">
        <v>17</v>
      </c>
      <c r="I50" s="4" t="s">
        <v>556</v>
      </c>
      <c r="J50" s="4"/>
      <c r="K50" s="4"/>
      <c r="L50" s="12" t="s">
        <v>557</v>
      </c>
      <c r="M50" s="12" t="s">
        <v>558</v>
      </c>
      <c r="N50" s="4" t="s">
        <v>559</v>
      </c>
      <c r="O50" s="4"/>
      <c r="P50" s="4" t="s">
        <v>94</v>
      </c>
      <c r="Q50" s="5">
        <v>424</v>
      </c>
      <c r="R50" s="8" t="s">
        <v>560</v>
      </c>
      <c r="S50" s="8" t="s">
        <v>561</v>
      </c>
      <c r="T50" s="1">
        <v>1405402</v>
      </c>
      <c r="U50" s="43">
        <v>838774</v>
      </c>
      <c r="V50" s="44">
        <f t="shared" si="22"/>
        <v>0.59682140768264169</v>
      </c>
      <c r="W50" s="1" t="s">
        <v>1380</v>
      </c>
      <c r="X50" s="1" t="s">
        <v>502</v>
      </c>
      <c r="Y50" s="1"/>
      <c r="Z50" s="1" t="s">
        <v>43</v>
      </c>
      <c r="AA50" s="1" t="s">
        <v>1355</v>
      </c>
      <c r="AB50" s="1" t="s">
        <v>29</v>
      </c>
      <c r="AC50" s="1" t="s">
        <v>19</v>
      </c>
      <c r="AD50" s="1"/>
      <c r="AE50" s="4"/>
      <c r="AF50" s="4"/>
      <c r="AG50" s="2">
        <v>7</v>
      </c>
      <c r="AH50" s="2">
        <v>7</v>
      </c>
      <c r="AI50" s="2">
        <v>4</v>
      </c>
      <c r="AJ50" s="2">
        <v>15</v>
      </c>
      <c r="AK50" s="2">
        <v>7</v>
      </c>
      <c r="AL50" s="2">
        <v>7</v>
      </c>
      <c r="AM50" s="2">
        <v>15</v>
      </c>
      <c r="AN50" s="45">
        <f t="shared" si="1"/>
        <v>62</v>
      </c>
      <c r="AO50" s="2">
        <v>4</v>
      </c>
      <c r="AP50" s="2">
        <v>7</v>
      </c>
      <c r="AQ50" s="2">
        <v>4</v>
      </c>
      <c r="AR50" s="2">
        <v>15</v>
      </c>
      <c r="AS50" s="2">
        <v>4</v>
      </c>
      <c r="AT50" s="2">
        <v>7</v>
      </c>
      <c r="AU50" s="2">
        <v>15</v>
      </c>
      <c r="AV50" s="46">
        <f t="shared" si="2"/>
        <v>56</v>
      </c>
      <c r="AW50" s="2">
        <v>7</v>
      </c>
      <c r="AX50" s="2">
        <v>15</v>
      </c>
      <c r="AY50" s="2">
        <v>7</v>
      </c>
      <c r="AZ50" s="2">
        <v>15</v>
      </c>
      <c r="BA50" s="2">
        <v>7</v>
      </c>
      <c r="BB50" s="2">
        <v>7</v>
      </c>
      <c r="BC50" s="2">
        <v>15</v>
      </c>
      <c r="BD50" s="47">
        <f t="shared" si="3"/>
        <v>73</v>
      </c>
      <c r="BE50" s="2">
        <v>7</v>
      </c>
      <c r="BF50" s="2">
        <v>7</v>
      </c>
      <c r="BG50" s="2">
        <v>7</v>
      </c>
      <c r="BH50" s="2">
        <v>15</v>
      </c>
      <c r="BI50" s="2">
        <v>7</v>
      </c>
      <c r="BJ50" s="2">
        <v>7</v>
      </c>
      <c r="BK50" s="2">
        <v>15</v>
      </c>
      <c r="BL50" s="48">
        <f t="shared" si="4"/>
        <v>65</v>
      </c>
      <c r="BM50" s="2">
        <v>7</v>
      </c>
      <c r="BN50" s="2">
        <v>7</v>
      </c>
      <c r="BO50" s="2">
        <v>4</v>
      </c>
      <c r="BP50" s="2">
        <v>15</v>
      </c>
      <c r="BQ50" s="2">
        <v>10</v>
      </c>
      <c r="BR50" s="2">
        <v>7</v>
      </c>
      <c r="BS50" s="2">
        <v>15</v>
      </c>
      <c r="BT50" s="49">
        <f t="shared" si="5"/>
        <v>65</v>
      </c>
      <c r="BU50" s="9">
        <f t="shared" si="6"/>
        <v>321</v>
      </c>
      <c r="BV50" s="9">
        <v>5</v>
      </c>
      <c r="BW50" s="13">
        <f t="shared" si="7"/>
        <v>64.2</v>
      </c>
      <c r="BX50" s="9">
        <f t="shared" si="8"/>
        <v>32</v>
      </c>
      <c r="BY50" s="20">
        <f t="shared" si="9"/>
        <v>6.4</v>
      </c>
      <c r="BZ50" s="9">
        <f t="shared" si="10"/>
        <v>43</v>
      </c>
      <c r="CA50" s="21">
        <f t="shared" si="11"/>
        <v>8.6</v>
      </c>
      <c r="CB50" s="9">
        <f t="shared" si="12"/>
        <v>26</v>
      </c>
      <c r="CC50" s="22">
        <f t="shared" si="13"/>
        <v>5.2</v>
      </c>
      <c r="CD50" s="9">
        <f t="shared" si="14"/>
        <v>75</v>
      </c>
      <c r="CE50" s="23">
        <f t="shared" si="15"/>
        <v>15</v>
      </c>
      <c r="CF50" s="9">
        <f t="shared" si="16"/>
        <v>35</v>
      </c>
      <c r="CG50" s="24">
        <f t="shared" si="17"/>
        <v>7</v>
      </c>
      <c r="CH50" s="9">
        <f t="shared" si="18"/>
        <v>35</v>
      </c>
      <c r="CI50" s="25">
        <f t="shared" si="19"/>
        <v>7</v>
      </c>
      <c r="CJ50" s="9">
        <f t="shared" si="20"/>
        <v>75</v>
      </c>
      <c r="CK50" s="26">
        <f t="shared" si="21"/>
        <v>15</v>
      </c>
    </row>
    <row r="51" spans="1:89" ht="60" customHeight="1">
      <c r="A51" s="41">
        <v>34</v>
      </c>
      <c r="B51" s="42">
        <v>35</v>
      </c>
      <c r="C51" s="42">
        <v>48</v>
      </c>
      <c r="D51" s="4" t="s">
        <v>404</v>
      </c>
      <c r="E51" s="4" t="s">
        <v>14</v>
      </c>
      <c r="F51" s="4" t="s">
        <v>405</v>
      </c>
      <c r="G51" s="4" t="s">
        <v>406</v>
      </c>
      <c r="H51" s="4" t="s">
        <v>17</v>
      </c>
      <c r="I51" s="4" t="s">
        <v>407</v>
      </c>
      <c r="J51" s="4"/>
      <c r="K51" s="4"/>
      <c r="L51" s="12" t="s">
        <v>408</v>
      </c>
      <c r="M51" s="12" t="s">
        <v>409</v>
      </c>
      <c r="N51" s="4" t="s">
        <v>410</v>
      </c>
      <c r="O51" s="4"/>
      <c r="P51" s="4" t="s">
        <v>94</v>
      </c>
      <c r="Q51" s="5">
        <v>424</v>
      </c>
      <c r="R51" s="8" t="s">
        <v>411</v>
      </c>
      <c r="S51" s="8" t="s">
        <v>412</v>
      </c>
      <c r="T51" s="1">
        <v>1055000</v>
      </c>
      <c r="U51" s="43">
        <v>750000</v>
      </c>
      <c r="V51" s="44">
        <f t="shared" si="22"/>
        <v>0.7109004739336493</v>
      </c>
      <c r="W51" s="1" t="s">
        <v>1381</v>
      </c>
      <c r="X51" s="1" t="s">
        <v>252</v>
      </c>
      <c r="Y51" s="1"/>
      <c r="Z51" s="1" t="s">
        <v>43</v>
      </c>
      <c r="AA51" s="1" t="s">
        <v>159</v>
      </c>
      <c r="AB51" s="1" t="s">
        <v>137</v>
      </c>
      <c r="AC51" s="1" t="s">
        <v>413</v>
      </c>
      <c r="AD51" s="1"/>
      <c r="AE51" s="4"/>
      <c r="AF51" s="4"/>
      <c r="AG51" s="9">
        <v>4</v>
      </c>
      <c r="AH51" s="9">
        <v>7</v>
      </c>
      <c r="AI51" s="9">
        <v>4</v>
      </c>
      <c r="AJ51" s="9">
        <v>15</v>
      </c>
      <c r="AK51" s="9">
        <v>10</v>
      </c>
      <c r="AL51" s="9">
        <v>7</v>
      </c>
      <c r="AM51" s="9">
        <v>15</v>
      </c>
      <c r="AN51" s="45">
        <f t="shared" si="1"/>
        <v>62</v>
      </c>
      <c r="AO51" s="9">
        <v>4</v>
      </c>
      <c r="AP51" s="9">
        <v>7</v>
      </c>
      <c r="AQ51" s="9">
        <v>4</v>
      </c>
      <c r="AR51" s="9">
        <v>13</v>
      </c>
      <c r="AS51" s="9">
        <v>7</v>
      </c>
      <c r="AT51" s="9">
        <v>7</v>
      </c>
      <c r="AU51" s="9">
        <v>15</v>
      </c>
      <c r="AV51" s="46">
        <f t="shared" si="2"/>
        <v>57</v>
      </c>
      <c r="AW51" s="9">
        <v>4</v>
      </c>
      <c r="AX51" s="9">
        <v>7</v>
      </c>
      <c r="AY51" s="9">
        <v>4</v>
      </c>
      <c r="AZ51" s="9">
        <v>15</v>
      </c>
      <c r="BA51" s="9">
        <v>4</v>
      </c>
      <c r="BB51" s="9">
        <v>7</v>
      </c>
      <c r="BC51" s="9">
        <v>15</v>
      </c>
      <c r="BD51" s="47">
        <f t="shared" si="3"/>
        <v>56</v>
      </c>
      <c r="BE51" s="9">
        <v>7</v>
      </c>
      <c r="BF51" s="9">
        <v>7</v>
      </c>
      <c r="BG51" s="9">
        <v>7</v>
      </c>
      <c r="BH51" s="9">
        <v>13</v>
      </c>
      <c r="BI51" s="9">
        <v>10</v>
      </c>
      <c r="BJ51" s="9">
        <v>7</v>
      </c>
      <c r="BK51" s="9">
        <v>15</v>
      </c>
      <c r="BL51" s="48">
        <f t="shared" si="4"/>
        <v>66</v>
      </c>
      <c r="BM51" s="9">
        <v>7</v>
      </c>
      <c r="BN51" s="9">
        <v>15</v>
      </c>
      <c r="BO51" s="9">
        <v>4</v>
      </c>
      <c r="BP51" s="9">
        <v>13</v>
      </c>
      <c r="BQ51" s="9">
        <v>10</v>
      </c>
      <c r="BR51" s="9">
        <v>15</v>
      </c>
      <c r="BS51" s="9">
        <v>15</v>
      </c>
      <c r="BT51" s="49">
        <f t="shared" si="5"/>
        <v>79</v>
      </c>
      <c r="BU51" s="9">
        <f t="shared" si="6"/>
        <v>320</v>
      </c>
      <c r="BV51" s="9">
        <v>5</v>
      </c>
      <c r="BW51" s="13">
        <f t="shared" si="7"/>
        <v>64</v>
      </c>
      <c r="BX51" s="9">
        <f t="shared" si="8"/>
        <v>26</v>
      </c>
      <c r="BY51" s="20">
        <f t="shared" si="9"/>
        <v>5.2</v>
      </c>
      <c r="BZ51" s="9">
        <f t="shared" si="10"/>
        <v>43</v>
      </c>
      <c r="CA51" s="21">
        <f t="shared" si="11"/>
        <v>8.6</v>
      </c>
      <c r="CB51" s="9">
        <f t="shared" si="12"/>
        <v>23</v>
      </c>
      <c r="CC51" s="22">
        <f t="shared" si="13"/>
        <v>4.5999999999999996</v>
      </c>
      <c r="CD51" s="9">
        <f t="shared" si="14"/>
        <v>69</v>
      </c>
      <c r="CE51" s="23">
        <f t="shared" si="15"/>
        <v>13.8</v>
      </c>
      <c r="CF51" s="9">
        <f t="shared" si="16"/>
        <v>41</v>
      </c>
      <c r="CG51" s="24">
        <f t="shared" si="17"/>
        <v>8.1999999999999993</v>
      </c>
      <c r="CH51" s="9">
        <f t="shared" si="18"/>
        <v>43</v>
      </c>
      <c r="CI51" s="25">
        <f t="shared" si="19"/>
        <v>8.6</v>
      </c>
      <c r="CJ51" s="9">
        <f t="shared" si="20"/>
        <v>75</v>
      </c>
      <c r="CK51" s="26">
        <f t="shared" si="21"/>
        <v>15</v>
      </c>
    </row>
    <row r="52" spans="1:89" ht="60" customHeight="1">
      <c r="A52" s="41">
        <v>106</v>
      </c>
      <c r="B52" s="42">
        <v>112</v>
      </c>
      <c r="C52" s="42">
        <v>49</v>
      </c>
      <c r="D52" s="4" t="s">
        <v>1097</v>
      </c>
      <c r="E52" s="4" t="s">
        <v>1098</v>
      </c>
      <c r="F52" s="4" t="s">
        <v>1099</v>
      </c>
      <c r="G52" s="4" t="s">
        <v>1100</v>
      </c>
      <c r="H52" s="2" t="s">
        <v>17</v>
      </c>
      <c r="I52" s="4" t="s">
        <v>1101</v>
      </c>
      <c r="L52" s="12" t="s">
        <v>1102</v>
      </c>
      <c r="M52" s="12" t="s">
        <v>1103</v>
      </c>
      <c r="N52" s="2" t="s">
        <v>1104</v>
      </c>
      <c r="P52" s="2" t="s">
        <v>24</v>
      </c>
      <c r="Q52" s="13">
        <v>481</v>
      </c>
      <c r="R52" s="3" t="s">
        <v>1105</v>
      </c>
      <c r="S52" s="2">
        <v>110526715</v>
      </c>
      <c r="T52" s="1">
        <v>1028400</v>
      </c>
      <c r="U52" s="43">
        <v>820000</v>
      </c>
      <c r="V52" s="44">
        <f t="shared" si="22"/>
        <v>0.79735511474134579</v>
      </c>
      <c r="W52" s="1" t="s">
        <v>1295</v>
      </c>
      <c r="X52" s="1" t="s">
        <v>1106</v>
      </c>
      <c r="Y52" s="1"/>
      <c r="Z52" s="1" t="s">
        <v>171</v>
      </c>
      <c r="AA52" s="1" t="s">
        <v>72</v>
      </c>
      <c r="AB52" s="1" t="s">
        <v>231</v>
      </c>
      <c r="AC52" s="1" t="s">
        <v>503</v>
      </c>
      <c r="AD52" s="1"/>
      <c r="AG52" s="9">
        <v>7</v>
      </c>
      <c r="AH52" s="9">
        <v>15</v>
      </c>
      <c r="AI52" s="9">
        <v>7</v>
      </c>
      <c r="AJ52" s="9">
        <v>11</v>
      </c>
      <c r="AK52" s="9">
        <v>7</v>
      </c>
      <c r="AL52" s="9">
        <v>7</v>
      </c>
      <c r="AM52" s="9">
        <v>15</v>
      </c>
      <c r="AN52" s="45">
        <f t="shared" si="1"/>
        <v>69</v>
      </c>
      <c r="AO52" s="9">
        <v>7</v>
      </c>
      <c r="AP52" s="9">
        <v>15</v>
      </c>
      <c r="AQ52" s="9">
        <v>7</v>
      </c>
      <c r="AR52" s="9">
        <v>11</v>
      </c>
      <c r="AS52" s="9">
        <v>4</v>
      </c>
      <c r="AT52" s="9">
        <v>7</v>
      </c>
      <c r="AU52" s="9">
        <v>15</v>
      </c>
      <c r="AV52" s="46">
        <f t="shared" si="2"/>
        <v>66</v>
      </c>
      <c r="AW52" s="9">
        <v>4</v>
      </c>
      <c r="AX52" s="9">
        <v>7</v>
      </c>
      <c r="AY52" s="9">
        <v>4</v>
      </c>
      <c r="AZ52" s="9">
        <v>11</v>
      </c>
      <c r="BA52" s="9">
        <v>4</v>
      </c>
      <c r="BB52" s="9">
        <v>15</v>
      </c>
      <c r="BC52" s="9">
        <v>15</v>
      </c>
      <c r="BD52" s="47">
        <f t="shared" si="3"/>
        <v>60</v>
      </c>
      <c r="BE52" s="9">
        <v>7</v>
      </c>
      <c r="BF52" s="9">
        <v>7</v>
      </c>
      <c r="BG52" s="9">
        <v>7</v>
      </c>
      <c r="BH52" s="9">
        <v>6</v>
      </c>
      <c r="BI52" s="9">
        <v>7</v>
      </c>
      <c r="BJ52" s="9">
        <v>7</v>
      </c>
      <c r="BK52" s="9">
        <v>15</v>
      </c>
      <c r="BL52" s="48">
        <f t="shared" si="4"/>
        <v>56</v>
      </c>
      <c r="BM52" s="9">
        <v>7</v>
      </c>
      <c r="BN52" s="9">
        <v>7</v>
      </c>
      <c r="BO52" s="9">
        <v>7</v>
      </c>
      <c r="BP52" s="9">
        <v>11</v>
      </c>
      <c r="BQ52" s="9">
        <v>7</v>
      </c>
      <c r="BR52" s="9">
        <v>15</v>
      </c>
      <c r="BS52" s="9">
        <v>15</v>
      </c>
      <c r="BT52" s="49">
        <f t="shared" si="5"/>
        <v>69</v>
      </c>
      <c r="BU52" s="9">
        <f t="shared" si="6"/>
        <v>320</v>
      </c>
      <c r="BV52" s="9">
        <v>5</v>
      </c>
      <c r="BW52" s="13">
        <f t="shared" si="7"/>
        <v>64</v>
      </c>
      <c r="BX52" s="9">
        <f t="shared" si="8"/>
        <v>32</v>
      </c>
      <c r="BY52" s="20">
        <f t="shared" si="9"/>
        <v>6.4</v>
      </c>
      <c r="BZ52" s="9">
        <f t="shared" si="10"/>
        <v>51</v>
      </c>
      <c r="CA52" s="21">
        <f t="shared" si="11"/>
        <v>10.199999999999999</v>
      </c>
      <c r="CB52" s="9">
        <f t="shared" si="12"/>
        <v>32</v>
      </c>
      <c r="CC52" s="22">
        <f t="shared" si="13"/>
        <v>6.4</v>
      </c>
      <c r="CD52" s="9">
        <f t="shared" si="14"/>
        <v>50</v>
      </c>
      <c r="CE52" s="23">
        <f t="shared" si="15"/>
        <v>10</v>
      </c>
      <c r="CF52" s="9">
        <f t="shared" si="16"/>
        <v>29</v>
      </c>
      <c r="CG52" s="24">
        <f t="shared" si="17"/>
        <v>5.8</v>
      </c>
      <c r="CH52" s="9">
        <f t="shared" si="18"/>
        <v>51</v>
      </c>
      <c r="CI52" s="25">
        <f t="shared" si="19"/>
        <v>10.199999999999999</v>
      </c>
      <c r="CJ52" s="9">
        <f t="shared" si="20"/>
        <v>75</v>
      </c>
      <c r="CK52" s="26">
        <f t="shared" si="21"/>
        <v>15</v>
      </c>
    </row>
    <row r="53" spans="1:89" ht="60" customHeight="1">
      <c r="A53" s="41">
        <v>37</v>
      </c>
      <c r="B53" s="42">
        <v>38</v>
      </c>
      <c r="C53" s="42">
        <v>50</v>
      </c>
      <c r="D53" s="4" t="s">
        <v>437</v>
      </c>
      <c r="E53" s="4" t="s">
        <v>383</v>
      </c>
      <c r="F53" s="4" t="s">
        <v>438</v>
      </c>
      <c r="G53" s="4" t="s">
        <v>439</v>
      </c>
      <c r="H53" s="4" t="s">
        <v>78</v>
      </c>
      <c r="I53" s="4" t="s">
        <v>440</v>
      </c>
      <c r="J53" s="4"/>
      <c r="K53" s="4"/>
      <c r="L53" s="12" t="s">
        <v>441</v>
      </c>
      <c r="M53" s="12" t="s">
        <v>442</v>
      </c>
      <c r="N53" s="2" t="s">
        <v>443</v>
      </c>
      <c r="P53" s="4" t="s">
        <v>94</v>
      </c>
      <c r="Q53" s="5">
        <v>424</v>
      </c>
      <c r="R53" s="3" t="s">
        <v>444</v>
      </c>
      <c r="S53" s="3" t="s">
        <v>445</v>
      </c>
      <c r="T53" s="1">
        <v>1570000</v>
      </c>
      <c r="U53" s="43">
        <v>1000000</v>
      </c>
      <c r="V53" s="44">
        <f t="shared" si="22"/>
        <v>0.63694267515923564</v>
      </c>
      <c r="W53" s="1" t="s">
        <v>1296</v>
      </c>
      <c r="X53" s="1" t="s">
        <v>446</v>
      </c>
      <c r="Y53" s="1"/>
      <c r="Z53" s="1" t="s">
        <v>43</v>
      </c>
      <c r="AA53" s="1" t="s">
        <v>1355</v>
      </c>
      <c r="AB53" s="1" t="s">
        <v>29</v>
      </c>
      <c r="AC53" s="1" t="s">
        <v>447</v>
      </c>
      <c r="AD53" s="1"/>
      <c r="AE53" s="4"/>
      <c r="AF53" s="4"/>
      <c r="AG53" s="9">
        <v>7</v>
      </c>
      <c r="AH53" s="9">
        <v>7</v>
      </c>
      <c r="AI53" s="9">
        <v>4</v>
      </c>
      <c r="AJ53" s="9">
        <v>15</v>
      </c>
      <c r="AK53" s="9">
        <v>7</v>
      </c>
      <c r="AL53" s="9">
        <v>7</v>
      </c>
      <c r="AM53" s="9">
        <v>15</v>
      </c>
      <c r="AN53" s="45">
        <f t="shared" si="1"/>
        <v>62</v>
      </c>
      <c r="AO53" s="9">
        <v>7</v>
      </c>
      <c r="AP53" s="9">
        <v>15</v>
      </c>
      <c r="AQ53" s="9">
        <v>4</v>
      </c>
      <c r="AR53" s="9">
        <v>15</v>
      </c>
      <c r="AS53" s="9">
        <v>4</v>
      </c>
      <c r="AT53" s="9">
        <v>7</v>
      </c>
      <c r="AU53" s="9">
        <v>15</v>
      </c>
      <c r="AV53" s="46">
        <f t="shared" si="2"/>
        <v>67</v>
      </c>
      <c r="AW53" s="9">
        <v>4</v>
      </c>
      <c r="AX53" s="9">
        <v>7</v>
      </c>
      <c r="AY53" s="9">
        <v>4</v>
      </c>
      <c r="AZ53" s="9">
        <v>15</v>
      </c>
      <c r="BA53" s="9">
        <v>7</v>
      </c>
      <c r="BB53" s="9">
        <v>7</v>
      </c>
      <c r="BC53" s="9">
        <v>15</v>
      </c>
      <c r="BD53" s="47">
        <f t="shared" si="3"/>
        <v>59</v>
      </c>
      <c r="BE53" s="9">
        <v>7</v>
      </c>
      <c r="BF53" s="9">
        <v>7</v>
      </c>
      <c r="BG53" s="9">
        <v>7</v>
      </c>
      <c r="BH53" s="9">
        <v>12</v>
      </c>
      <c r="BI53" s="9">
        <v>10</v>
      </c>
      <c r="BJ53" s="9">
        <v>0</v>
      </c>
      <c r="BK53" s="9">
        <v>15</v>
      </c>
      <c r="BL53" s="48">
        <f t="shared" si="4"/>
        <v>58</v>
      </c>
      <c r="BM53" s="9">
        <v>7</v>
      </c>
      <c r="BN53" s="9">
        <v>0</v>
      </c>
      <c r="BO53" s="9">
        <v>10</v>
      </c>
      <c r="BP53" s="9">
        <v>15</v>
      </c>
      <c r="BQ53" s="9">
        <v>10</v>
      </c>
      <c r="BR53" s="9">
        <v>15</v>
      </c>
      <c r="BS53" s="9">
        <v>15</v>
      </c>
      <c r="BT53" s="49">
        <f t="shared" si="5"/>
        <v>72</v>
      </c>
      <c r="BU53" s="9">
        <f t="shared" si="6"/>
        <v>318</v>
      </c>
      <c r="BV53" s="9">
        <v>5</v>
      </c>
      <c r="BW53" s="13">
        <f t="shared" si="7"/>
        <v>63.6</v>
      </c>
      <c r="BX53" s="9">
        <f t="shared" si="8"/>
        <v>32</v>
      </c>
      <c r="BY53" s="20">
        <f t="shared" si="9"/>
        <v>6.4</v>
      </c>
      <c r="BZ53" s="9">
        <f t="shared" si="10"/>
        <v>36</v>
      </c>
      <c r="CA53" s="21">
        <f t="shared" si="11"/>
        <v>7.2</v>
      </c>
      <c r="CB53" s="9">
        <f t="shared" si="12"/>
        <v>29</v>
      </c>
      <c r="CC53" s="22">
        <f t="shared" si="13"/>
        <v>5.8</v>
      </c>
      <c r="CD53" s="9">
        <f t="shared" si="14"/>
        <v>72</v>
      </c>
      <c r="CE53" s="23">
        <f t="shared" si="15"/>
        <v>14.4</v>
      </c>
      <c r="CF53" s="9">
        <f t="shared" si="16"/>
        <v>38</v>
      </c>
      <c r="CG53" s="24">
        <f t="shared" si="17"/>
        <v>7.6</v>
      </c>
      <c r="CH53" s="9">
        <f t="shared" si="18"/>
        <v>36</v>
      </c>
      <c r="CI53" s="25">
        <f t="shared" si="19"/>
        <v>7.2</v>
      </c>
      <c r="CJ53" s="9">
        <f t="shared" si="20"/>
        <v>75</v>
      </c>
      <c r="CK53" s="26">
        <f t="shared" si="21"/>
        <v>15</v>
      </c>
    </row>
    <row r="54" spans="1:89" ht="60" customHeight="1">
      <c r="A54" s="41">
        <v>111</v>
      </c>
      <c r="B54" s="42">
        <v>117</v>
      </c>
      <c r="C54" s="42">
        <v>51</v>
      </c>
      <c r="D54" s="4" t="s">
        <v>1140</v>
      </c>
      <c r="E54" s="4" t="s">
        <v>1141</v>
      </c>
      <c r="F54" s="4" t="s">
        <v>1142</v>
      </c>
      <c r="G54" s="4" t="s">
        <v>1143</v>
      </c>
      <c r="H54" s="4" t="s">
        <v>17</v>
      </c>
      <c r="J54" s="4" t="s">
        <v>19</v>
      </c>
      <c r="K54" s="4" t="s">
        <v>1068</v>
      </c>
      <c r="L54" s="12" t="s">
        <v>1068</v>
      </c>
      <c r="M54" s="12" t="s">
        <v>1144</v>
      </c>
      <c r="N54" s="4" t="s">
        <v>1071</v>
      </c>
      <c r="O54" s="4" t="s">
        <v>107</v>
      </c>
      <c r="P54" s="4" t="s">
        <v>107</v>
      </c>
      <c r="Q54" s="5">
        <v>424</v>
      </c>
      <c r="R54" s="8" t="s">
        <v>1145</v>
      </c>
      <c r="S54" s="8" t="s">
        <v>1146</v>
      </c>
      <c r="T54" s="8" t="s">
        <v>1257</v>
      </c>
      <c r="U54" s="61" t="s">
        <v>1258</v>
      </c>
      <c r="V54" s="62">
        <f t="shared" si="22"/>
        <v>0.79507412721186033</v>
      </c>
      <c r="W54" s="1" t="s">
        <v>1297</v>
      </c>
      <c r="X54" s="1" t="s">
        <v>1256</v>
      </c>
      <c r="Y54" s="1" t="s">
        <v>72</v>
      </c>
      <c r="Z54" s="1" t="s">
        <v>253</v>
      </c>
      <c r="AA54" s="1" t="s">
        <v>72</v>
      </c>
      <c r="AB54" s="1"/>
      <c r="AC54" s="4"/>
      <c r="AD54" s="4"/>
      <c r="AG54" s="9">
        <v>4</v>
      </c>
      <c r="AH54" s="9">
        <v>7</v>
      </c>
      <c r="AI54" s="9">
        <v>4</v>
      </c>
      <c r="AJ54" s="9">
        <v>7</v>
      </c>
      <c r="AK54" s="9">
        <v>4</v>
      </c>
      <c r="AL54" s="9">
        <v>7</v>
      </c>
      <c r="AM54" s="9">
        <v>15</v>
      </c>
      <c r="AN54" s="45">
        <f t="shared" si="1"/>
        <v>48</v>
      </c>
      <c r="AO54" s="9">
        <v>4</v>
      </c>
      <c r="AP54" s="9">
        <v>7</v>
      </c>
      <c r="AQ54" s="9">
        <v>7</v>
      </c>
      <c r="AR54" s="9">
        <v>7</v>
      </c>
      <c r="AS54" s="9">
        <v>4</v>
      </c>
      <c r="AT54" s="9">
        <v>7</v>
      </c>
      <c r="AU54" s="9">
        <v>15</v>
      </c>
      <c r="AV54" s="46">
        <f t="shared" si="2"/>
        <v>51</v>
      </c>
      <c r="AW54" s="9">
        <v>7</v>
      </c>
      <c r="AX54" s="9">
        <v>15</v>
      </c>
      <c r="AY54" s="9">
        <v>4</v>
      </c>
      <c r="AZ54" s="9">
        <v>9</v>
      </c>
      <c r="BA54" s="9">
        <v>4</v>
      </c>
      <c r="BB54" s="9">
        <v>15</v>
      </c>
      <c r="BC54" s="9">
        <v>15</v>
      </c>
      <c r="BD54" s="47">
        <f t="shared" si="3"/>
        <v>69</v>
      </c>
      <c r="BE54" s="9">
        <v>7</v>
      </c>
      <c r="BF54" s="9">
        <v>7</v>
      </c>
      <c r="BG54" s="9">
        <v>7</v>
      </c>
      <c r="BH54" s="9">
        <v>9</v>
      </c>
      <c r="BI54" s="9">
        <v>7</v>
      </c>
      <c r="BJ54" s="9">
        <v>7</v>
      </c>
      <c r="BK54" s="9">
        <v>15</v>
      </c>
      <c r="BL54" s="48">
        <f t="shared" si="4"/>
        <v>59</v>
      </c>
      <c r="BM54" s="9">
        <v>10</v>
      </c>
      <c r="BN54" s="9">
        <v>20</v>
      </c>
      <c r="BO54" s="9">
        <v>10</v>
      </c>
      <c r="BP54" s="9">
        <v>9</v>
      </c>
      <c r="BQ54" s="9">
        <v>7</v>
      </c>
      <c r="BR54" s="9">
        <v>20</v>
      </c>
      <c r="BS54" s="9">
        <v>15</v>
      </c>
      <c r="BT54" s="49">
        <f t="shared" si="5"/>
        <v>91</v>
      </c>
      <c r="BU54" s="9">
        <f t="shared" si="6"/>
        <v>318</v>
      </c>
      <c r="BV54" s="9">
        <v>5</v>
      </c>
      <c r="BW54" s="13">
        <f t="shared" si="7"/>
        <v>63.6</v>
      </c>
      <c r="BX54" s="9">
        <f t="shared" si="8"/>
        <v>32</v>
      </c>
      <c r="BY54" s="20">
        <f t="shared" si="9"/>
        <v>6.4</v>
      </c>
      <c r="BZ54" s="9">
        <f t="shared" si="10"/>
        <v>56</v>
      </c>
      <c r="CA54" s="21">
        <f t="shared" si="11"/>
        <v>11.2</v>
      </c>
      <c r="CB54" s="9">
        <f t="shared" si="12"/>
        <v>32</v>
      </c>
      <c r="CC54" s="22">
        <f t="shared" si="13"/>
        <v>6.4</v>
      </c>
      <c r="CD54" s="9">
        <f t="shared" si="14"/>
        <v>41</v>
      </c>
      <c r="CE54" s="23">
        <f t="shared" si="15"/>
        <v>8.1999999999999993</v>
      </c>
      <c r="CF54" s="9">
        <f t="shared" si="16"/>
        <v>26</v>
      </c>
      <c r="CG54" s="24">
        <f t="shared" si="17"/>
        <v>5.2</v>
      </c>
      <c r="CH54" s="9">
        <f t="shared" si="18"/>
        <v>56</v>
      </c>
      <c r="CI54" s="25">
        <f t="shared" si="19"/>
        <v>11.2</v>
      </c>
      <c r="CJ54" s="9">
        <f t="shared" si="20"/>
        <v>75</v>
      </c>
      <c r="CK54" s="26">
        <f t="shared" si="21"/>
        <v>15</v>
      </c>
    </row>
    <row r="55" spans="1:89" ht="60" customHeight="1">
      <c r="A55" s="41">
        <v>33</v>
      </c>
      <c r="B55" s="42">
        <v>34</v>
      </c>
      <c r="C55" s="42">
        <v>52</v>
      </c>
      <c r="D55" s="4" t="s">
        <v>393</v>
      </c>
      <c r="E55" s="4" t="s">
        <v>394</v>
      </c>
      <c r="F55" s="4" t="s">
        <v>395</v>
      </c>
      <c r="G55" s="4" t="s">
        <v>396</v>
      </c>
      <c r="H55" s="4" t="s">
        <v>17</v>
      </c>
      <c r="I55" s="4" t="s">
        <v>397</v>
      </c>
      <c r="J55" s="4"/>
      <c r="K55" s="4"/>
      <c r="L55" s="12" t="s">
        <v>398</v>
      </c>
      <c r="M55" s="12" t="s">
        <v>399</v>
      </c>
      <c r="N55" s="4" t="s">
        <v>400</v>
      </c>
      <c r="O55" s="4"/>
      <c r="P55" s="4" t="s">
        <v>94</v>
      </c>
      <c r="Q55" s="5">
        <v>424</v>
      </c>
      <c r="R55" s="8" t="s">
        <v>401</v>
      </c>
      <c r="S55" s="8" t="s">
        <v>402</v>
      </c>
      <c r="T55" s="1">
        <v>860000</v>
      </c>
      <c r="U55" s="43">
        <v>680000</v>
      </c>
      <c r="V55" s="44">
        <f t="shared" si="22"/>
        <v>0.79069767441860461</v>
      </c>
      <c r="W55" s="1" t="s">
        <v>1298</v>
      </c>
      <c r="X55" s="1" t="s">
        <v>370</v>
      </c>
      <c r="Y55" s="1"/>
      <c r="Z55" s="1" t="s">
        <v>43</v>
      </c>
      <c r="AA55" s="1" t="s">
        <v>1382</v>
      </c>
      <c r="AB55" s="1" t="s">
        <v>111</v>
      </c>
      <c r="AC55" s="1" t="s">
        <v>392</v>
      </c>
      <c r="AD55" s="1"/>
      <c r="AE55" s="4" t="s">
        <v>403</v>
      </c>
      <c r="AF55" s="4"/>
      <c r="AG55" s="2">
        <v>7</v>
      </c>
      <c r="AH55" s="2">
        <v>7</v>
      </c>
      <c r="AI55" s="2">
        <v>7</v>
      </c>
      <c r="AJ55" s="2">
        <v>10</v>
      </c>
      <c r="AK55" s="2">
        <v>7</v>
      </c>
      <c r="AL55" s="2">
        <v>7</v>
      </c>
      <c r="AM55" s="2">
        <v>15</v>
      </c>
      <c r="AN55" s="45">
        <f t="shared" si="1"/>
        <v>60</v>
      </c>
      <c r="AO55" s="2">
        <v>7</v>
      </c>
      <c r="AP55" s="2">
        <v>15</v>
      </c>
      <c r="AQ55" s="2">
        <v>7</v>
      </c>
      <c r="AR55" s="2">
        <v>12</v>
      </c>
      <c r="AS55" s="2">
        <v>10</v>
      </c>
      <c r="AT55" s="2">
        <v>15</v>
      </c>
      <c r="AU55" s="2">
        <v>15</v>
      </c>
      <c r="AV55" s="46">
        <f t="shared" si="2"/>
        <v>81</v>
      </c>
      <c r="AW55" s="2">
        <v>4</v>
      </c>
      <c r="AX55" s="2">
        <v>7</v>
      </c>
      <c r="AY55" s="2">
        <v>4</v>
      </c>
      <c r="AZ55" s="2">
        <v>12</v>
      </c>
      <c r="BA55" s="2">
        <v>4</v>
      </c>
      <c r="BB55" s="2">
        <v>7</v>
      </c>
      <c r="BC55" s="2">
        <v>15</v>
      </c>
      <c r="BD55" s="47">
        <f t="shared" si="3"/>
        <v>53</v>
      </c>
      <c r="BE55" s="2">
        <v>7</v>
      </c>
      <c r="BF55" s="2">
        <v>7</v>
      </c>
      <c r="BG55" s="2">
        <v>7</v>
      </c>
      <c r="BH55" s="2">
        <v>10</v>
      </c>
      <c r="BI55" s="2">
        <v>4</v>
      </c>
      <c r="BJ55" s="2">
        <v>7</v>
      </c>
      <c r="BK55" s="2">
        <v>15</v>
      </c>
      <c r="BL55" s="48">
        <f t="shared" si="4"/>
        <v>57</v>
      </c>
      <c r="BM55" s="2">
        <v>7</v>
      </c>
      <c r="BN55" s="2">
        <v>7</v>
      </c>
      <c r="BO55" s="2">
        <v>10</v>
      </c>
      <c r="BP55" s="2">
        <v>10</v>
      </c>
      <c r="BQ55" s="2">
        <v>10</v>
      </c>
      <c r="BR55" s="2">
        <v>7</v>
      </c>
      <c r="BS55" s="2">
        <v>15</v>
      </c>
      <c r="BT55" s="49">
        <f t="shared" si="5"/>
        <v>66</v>
      </c>
      <c r="BU55" s="9">
        <f t="shared" si="6"/>
        <v>317</v>
      </c>
      <c r="BV55" s="9">
        <v>5</v>
      </c>
      <c r="BW55" s="13">
        <f t="shared" si="7"/>
        <v>63.4</v>
      </c>
      <c r="BX55" s="9">
        <f t="shared" si="8"/>
        <v>32</v>
      </c>
      <c r="BY55" s="20">
        <f t="shared" si="9"/>
        <v>6.4</v>
      </c>
      <c r="BZ55" s="9">
        <f t="shared" si="10"/>
        <v>43</v>
      </c>
      <c r="CA55" s="21">
        <f t="shared" si="11"/>
        <v>8.6</v>
      </c>
      <c r="CB55" s="9">
        <f t="shared" si="12"/>
        <v>35</v>
      </c>
      <c r="CC55" s="22">
        <f t="shared" si="13"/>
        <v>7</v>
      </c>
      <c r="CD55" s="9">
        <f t="shared" si="14"/>
        <v>54</v>
      </c>
      <c r="CE55" s="23">
        <f t="shared" si="15"/>
        <v>10.8</v>
      </c>
      <c r="CF55" s="9">
        <f t="shared" si="16"/>
        <v>35</v>
      </c>
      <c r="CG55" s="24">
        <f t="shared" si="17"/>
        <v>7</v>
      </c>
      <c r="CH55" s="9">
        <f t="shared" si="18"/>
        <v>43</v>
      </c>
      <c r="CI55" s="25">
        <f t="shared" si="19"/>
        <v>8.6</v>
      </c>
      <c r="CJ55" s="9">
        <f t="shared" si="20"/>
        <v>75</v>
      </c>
      <c r="CK55" s="26">
        <f t="shared" si="21"/>
        <v>15</v>
      </c>
    </row>
    <row r="56" spans="1:89" ht="60" customHeight="1">
      <c r="A56" s="41">
        <v>35</v>
      </c>
      <c r="B56" s="42">
        <v>36</v>
      </c>
      <c r="C56" s="42">
        <v>53</v>
      </c>
      <c r="D56" s="4" t="s">
        <v>414</v>
      </c>
      <c r="E56" s="4" t="s">
        <v>415</v>
      </c>
      <c r="F56" s="4" t="s">
        <v>416</v>
      </c>
      <c r="G56" s="4" t="s">
        <v>417</v>
      </c>
      <c r="H56" s="4" t="s">
        <v>35</v>
      </c>
      <c r="I56" s="4" t="s">
        <v>418</v>
      </c>
      <c r="L56" s="12" t="s">
        <v>419</v>
      </c>
      <c r="M56" s="12" t="s">
        <v>420</v>
      </c>
      <c r="N56" s="4" t="s">
        <v>421</v>
      </c>
      <c r="O56" s="4"/>
      <c r="P56" s="2" t="s">
        <v>94</v>
      </c>
      <c r="Q56" s="11">
        <v>424</v>
      </c>
      <c r="R56" s="3" t="s">
        <v>422</v>
      </c>
      <c r="S56" s="3" t="s">
        <v>423</v>
      </c>
      <c r="T56" s="27">
        <v>1010000</v>
      </c>
      <c r="U56" s="43">
        <v>800000</v>
      </c>
      <c r="V56" s="44">
        <f t="shared" si="22"/>
        <v>0.79207920792079212</v>
      </c>
      <c r="W56" s="1" t="s">
        <v>1383</v>
      </c>
      <c r="X56" s="1" t="s">
        <v>424</v>
      </c>
      <c r="Y56" s="1"/>
      <c r="Z56" s="1" t="s">
        <v>171</v>
      </c>
      <c r="AA56" s="1" t="s">
        <v>72</v>
      </c>
      <c r="AB56" s="1" t="s">
        <v>29</v>
      </c>
      <c r="AC56" s="1" t="s">
        <v>425</v>
      </c>
      <c r="AD56" s="1"/>
      <c r="AE56" s="4"/>
      <c r="AF56" s="4"/>
      <c r="AG56" s="9">
        <v>7</v>
      </c>
      <c r="AH56" s="9">
        <v>7</v>
      </c>
      <c r="AI56" s="9">
        <v>4</v>
      </c>
      <c r="AJ56" s="9">
        <v>11</v>
      </c>
      <c r="AK56" s="9">
        <v>4</v>
      </c>
      <c r="AL56" s="9">
        <v>7</v>
      </c>
      <c r="AM56" s="9">
        <v>15</v>
      </c>
      <c r="AN56" s="45">
        <f t="shared" si="1"/>
        <v>55</v>
      </c>
      <c r="AO56" s="9">
        <v>7</v>
      </c>
      <c r="AP56" s="9">
        <v>7</v>
      </c>
      <c r="AQ56" s="9">
        <v>7</v>
      </c>
      <c r="AR56" s="9">
        <v>11</v>
      </c>
      <c r="AS56" s="9">
        <v>4</v>
      </c>
      <c r="AT56" s="9">
        <v>7</v>
      </c>
      <c r="AU56" s="9">
        <v>15</v>
      </c>
      <c r="AV56" s="46">
        <f t="shared" si="2"/>
        <v>58</v>
      </c>
      <c r="AW56" s="9">
        <v>7</v>
      </c>
      <c r="AX56" s="9">
        <v>7</v>
      </c>
      <c r="AY56" s="9">
        <v>10</v>
      </c>
      <c r="AZ56" s="9">
        <v>11</v>
      </c>
      <c r="BA56" s="9">
        <v>7</v>
      </c>
      <c r="BB56" s="9">
        <v>15</v>
      </c>
      <c r="BC56" s="9">
        <v>15</v>
      </c>
      <c r="BD56" s="47">
        <f t="shared" si="3"/>
        <v>72</v>
      </c>
      <c r="BE56" s="9">
        <v>7</v>
      </c>
      <c r="BF56" s="9">
        <v>7</v>
      </c>
      <c r="BG56" s="9">
        <v>7</v>
      </c>
      <c r="BH56" s="9">
        <v>11</v>
      </c>
      <c r="BI56" s="9">
        <v>4</v>
      </c>
      <c r="BJ56" s="9">
        <v>7</v>
      </c>
      <c r="BK56" s="9">
        <v>15</v>
      </c>
      <c r="BL56" s="48">
        <f t="shared" si="4"/>
        <v>58</v>
      </c>
      <c r="BM56" s="9">
        <v>7</v>
      </c>
      <c r="BN56" s="9">
        <v>7</v>
      </c>
      <c r="BO56" s="9">
        <v>7</v>
      </c>
      <c r="BP56" s="9">
        <v>11</v>
      </c>
      <c r="BQ56" s="9">
        <v>7</v>
      </c>
      <c r="BR56" s="9">
        <v>20</v>
      </c>
      <c r="BS56" s="9">
        <v>15</v>
      </c>
      <c r="BT56" s="49">
        <f t="shared" si="5"/>
        <v>74</v>
      </c>
      <c r="BU56" s="9">
        <f t="shared" si="6"/>
        <v>317</v>
      </c>
      <c r="BV56" s="9">
        <v>5</v>
      </c>
      <c r="BW56" s="13">
        <f t="shared" si="7"/>
        <v>63.4</v>
      </c>
      <c r="BX56" s="9">
        <f t="shared" si="8"/>
        <v>35</v>
      </c>
      <c r="BY56" s="20">
        <f t="shared" si="9"/>
        <v>7</v>
      </c>
      <c r="BZ56" s="9">
        <f t="shared" si="10"/>
        <v>35</v>
      </c>
      <c r="CA56" s="21">
        <f t="shared" si="11"/>
        <v>7</v>
      </c>
      <c r="CB56" s="9">
        <f t="shared" si="12"/>
        <v>35</v>
      </c>
      <c r="CC56" s="22">
        <f t="shared" si="13"/>
        <v>7</v>
      </c>
      <c r="CD56" s="9">
        <f t="shared" si="14"/>
        <v>55</v>
      </c>
      <c r="CE56" s="23">
        <f t="shared" si="15"/>
        <v>11</v>
      </c>
      <c r="CF56" s="9">
        <f t="shared" si="16"/>
        <v>26</v>
      </c>
      <c r="CG56" s="24">
        <f t="shared" si="17"/>
        <v>5.2</v>
      </c>
      <c r="CH56" s="9">
        <f t="shared" si="18"/>
        <v>56</v>
      </c>
      <c r="CI56" s="25">
        <f t="shared" si="19"/>
        <v>11.2</v>
      </c>
      <c r="CJ56" s="9">
        <f t="shared" si="20"/>
        <v>75</v>
      </c>
      <c r="CK56" s="26">
        <f t="shared" si="21"/>
        <v>15</v>
      </c>
    </row>
    <row r="57" spans="1:89" ht="60" customHeight="1">
      <c r="A57" s="41">
        <v>26</v>
      </c>
      <c r="B57" s="42">
        <v>27</v>
      </c>
      <c r="C57" s="42">
        <v>54</v>
      </c>
      <c r="D57" s="4" t="s">
        <v>316</v>
      </c>
      <c r="E57" s="4" t="s">
        <v>100</v>
      </c>
      <c r="F57" s="4" t="s">
        <v>317</v>
      </c>
      <c r="G57" s="4" t="s">
        <v>318</v>
      </c>
      <c r="H57" s="4" t="s">
        <v>17</v>
      </c>
      <c r="I57" s="4" t="s">
        <v>319</v>
      </c>
      <c r="J57" s="4"/>
      <c r="K57" s="4"/>
      <c r="L57" s="12" t="s">
        <v>320</v>
      </c>
      <c r="M57" s="12" t="s">
        <v>321</v>
      </c>
      <c r="N57" s="4" t="s">
        <v>322</v>
      </c>
      <c r="O57" s="4"/>
      <c r="P57" s="4" t="s">
        <v>94</v>
      </c>
      <c r="Q57" s="5">
        <v>424</v>
      </c>
      <c r="R57" s="8" t="s">
        <v>323</v>
      </c>
      <c r="S57" s="8" t="s">
        <v>324</v>
      </c>
      <c r="T57" s="1">
        <v>1000000</v>
      </c>
      <c r="U57" s="43">
        <v>800000</v>
      </c>
      <c r="V57" s="44">
        <f t="shared" si="22"/>
        <v>0.8</v>
      </c>
      <c r="W57" s="1" t="s">
        <v>1299</v>
      </c>
      <c r="X57" s="1" t="s">
        <v>325</v>
      </c>
      <c r="Y57" s="1"/>
      <c r="Z57" s="1" t="s">
        <v>171</v>
      </c>
      <c r="AA57" s="1" t="s">
        <v>326</v>
      </c>
      <c r="AB57" s="1" t="s">
        <v>208</v>
      </c>
      <c r="AC57" s="1" t="s">
        <v>327</v>
      </c>
      <c r="AD57" s="1"/>
      <c r="AE57" s="4" t="s">
        <v>328</v>
      </c>
      <c r="AF57" s="4"/>
      <c r="AG57" s="9">
        <v>7</v>
      </c>
      <c r="AH57" s="9">
        <v>7</v>
      </c>
      <c r="AI57" s="9">
        <v>7</v>
      </c>
      <c r="AJ57" s="9">
        <v>13</v>
      </c>
      <c r="AK57" s="9">
        <v>7</v>
      </c>
      <c r="AL57" s="9">
        <v>0</v>
      </c>
      <c r="AM57" s="9">
        <v>15</v>
      </c>
      <c r="AN57" s="45">
        <f t="shared" si="1"/>
        <v>56</v>
      </c>
      <c r="AO57" s="9">
        <v>4</v>
      </c>
      <c r="AP57" s="9">
        <v>7</v>
      </c>
      <c r="AQ57" s="9">
        <v>4</v>
      </c>
      <c r="AR57" s="9">
        <v>13</v>
      </c>
      <c r="AS57" s="9">
        <v>4</v>
      </c>
      <c r="AT57" s="9">
        <v>7</v>
      </c>
      <c r="AU57" s="9">
        <v>15</v>
      </c>
      <c r="AV57" s="46">
        <f t="shared" si="2"/>
        <v>54</v>
      </c>
      <c r="AW57" s="9">
        <v>7</v>
      </c>
      <c r="AX57" s="9">
        <v>15</v>
      </c>
      <c r="AY57" s="9">
        <v>10</v>
      </c>
      <c r="AZ57" s="9">
        <v>13</v>
      </c>
      <c r="BA57" s="9">
        <v>7</v>
      </c>
      <c r="BB57" s="9">
        <v>15</v>
      </c>
      <c r="BC57" s="9">
        <v>15</v>
      </c>
      <c r="BD57" s="47">
        <f t="shared" si="3"/>
        <v>82</v>
      </c>
      <c r="BE57" s="9">
        <v>7</v>
      </c>
      <c r="BF57" s="9">
        <v>7</v>
      </c>
      <c r="BG57" s="9">
        <v>4</v>
      </c>
      <c r="BH57" s="9">
        <v>13</v>
      </c>
      <c r="BI57" s="9">
        <v>7</v>
      </c>
      <c r="BJ57" s="9">
        <v>0</v>
      </c>
      <c r="BK57" s="9">
        <v>15</v>
      </c>
      <c r="BL57" s="48">
        <f t="shared" si="4"/>
        <v>53</v>
      </c>
      <c r="BM57" s="9">
        <v>7</v>
      </c>
      <c r="BN57" s="9">
        <v>7</v>
      </c>
      <c r="BO57" s="9">
        <v>7</v>
      </c>
      <c r="BP57" s="9">
        <v>13</v>
      </c>
      <c r="BQ57" s="9">
        <v>7</v>
      </c>
      <c r="BR57" s="9">
        <v>15</v>
      </c>
      <c r="BS57" s="9">
        <v>15</v>
      </c>
      <c r="BT57" s="49">
        <f t="shared" si="5"/>
        <v>71</v>
      </c>
      <c r="BU57" s="9">
        <f t="shared" si="6"/>
        <v>316</v>
      </c>
      <c r="BV57" s="9">
        <v>5</v>
      </c>
      <c r="BW57" s="13">
        <f t="shared" si="7"/>
        <v>63.2</v>
      </c>
      <c r="BX57" s="9">
        <f t="shared" si="8"/>
        <v>32</v>
      </c>
      <c r="BY57" s="20">
        <f t="shared" si="9"/>
        <v>6.4</v>
      </c>
      <c r="BZ57" s="9">
        <f t="shared" si="10"/>
        <v>43</v>
      </c>
      <c r="CA57" s="21">
        <f t="shared" si="11"/>
        <v>8.6</v>
      </c>
      <c r="CB57" s="9">
        <f t="shared" si="12"/>
        <v>32</v>
      </c>
      <c r="CC57" s="22">
        <f t="shared" si="13"/>
        <v>6.4</v>
      </c>
      <c r="CD57" s="9">
        <f t="shared" si="14"/>
        <v>65</v>
      </c>
      <c r="CE57" s="23">
        <f t="shared" si="15"/>
        <v>13</v>
      </c>
      <c r="CF57" s="9">
        <f t="shared" si="16"/>
        <v>32</v>
      </c>
      <c r="CG57" s="24">
        <f t="shared" si="17"/>
        <v>6.4</v>
      </c>
      <c r="CH57" s="9">
        <f t="shared" si="18"/>
        <v>37</v>
      </c>
      <c r="CI57" s="25">
        <f t="shared" si="19"/>
        <v>7.4</v>
      </c>
      <c r="CJ57" s="9">
        <f t="shared" si="20"/>
        <v>75</v>
      </c>
      <c r="CK57" s="26">
        <f t="shared" si="21"/>
        <v>15</v>
      </c>
    </row>
    <row r="58" spans="1:89" ht="60" customHeight="1">
      <c r="A58" s="41">
        <v>67</v>
      </c>
      <c r="B58" s="42">
        <v>70</v>
      </c>
      <c r="C58" s="42">
        <v>55</v>
      </c>
      <c r="D58" s="4" t="s">
        <v>738</v>
      </c>
      <c r="E58" s="4" t="s">
        <v>739</v>
      </c>
      <c r="F58" s="4" t="s">
        <v>740</v>
      </c>
      <c r="G58" s="4" t="s">
        <v>741</v>
      </c>
      <c r="H58" s="4" t="s">
        <v>17</v>
      </c>
      <c r="I58" s="4" t="s">
        <v>742</v>
      </c>
      <c r="J58" s="4"/>
      <c r="K58" s="4"/>
      <c r="L58" s="12" t="s">
        <v>743</v>
      </c>
      <c r="M58" s="12" t="s">
        <v>744</v>
      </c>
      <c r="N58" s="4" t="s">
        <v>745</v>
      </c>
      <c r="O58" s="4"/>
      <c r="P58" s="4" t="s">
        <v>94</v>
      </c>
      <c r="Q58" s="5">
        <v>424</v>
      </c>
      <c r="R58" s="8" t="s">
        <v>746</v>
      </c>
      <c r="S58" s="8" t="s">
        <v>747</v>
      </c>
      <c r="T58" s="1">
        <v>1130000</v>
      </c>
      <c r="U58" s="43">
        <v>900000</v>
      </c>
      <c r="V58" s="44">
        <f t="shared" si="22"/>
        <v>0.79646017699115046</v>
      </c>
      <c r="W58" s="1" t="s">
        <v>1384</v>
      </c>
      <c r="X58" s="1" t="s">
        <v>748</v>
      </c>
      <c r="Y58" s="1"/>
      <c r="Z58" s="1" t="s">
        <v>43</v>
      </c>
      <c r="AA58" s="1" t="s">
        <v>159</v>
      </c>
      <c r="AB58" s="1" t="s">
        <v>29</v>
      </c>
      <c r="AC58" s="1" t="s">
        <v>19</v>
      </c>
      <c r="AD58" s="1"/>
      <c r="AE58" s="4"/>
      <c r="AF58" s="4"/>
      <c r="AG58" s="2">
        <v>4</v>
      </c>
      <c r="AH58" s="2">
        <v>7</v>
      </c>
      <c r="AI58" s="2">
        <v>4</v>
      </c>
      <c r="AJ58" s="2">
        <v>15</v>
      </c>
      <c r="AK58" s="2">
        <v>7</v>
      </c>
      <c r="AL58" s="2">
        <v>7</v>
      </c>
      <c r="AM58" s="2">
        <v>15</v>
      </c>
      <c r="AN58" s="45">
        <f t="shared" si="1"/>
        <v>59</v>
      </c>
      <c r="AO58" s="2">
        <v>4</v>
      </c>
      <c r="AP58" s="2">
        <v>7</v>
      </c>
      <c r="AQ58" s="2">
        <v>4</v>
      </c>
      <c r="AR58" s="2">
        <v>15</v>
      </c>
      <c r="AS58" s="2">
        <v>4</v>
      </c>
      <c r="AT58" s="2">
        <v>7</v>
      </c>
      <c r="AU58" s="2">
        <v>15</v>
      </c>
      <c r="AV58" s="46">
        <f t="shared" si="2"/>
        <v>56</v>
      </c>
      <c r="AW58" s="2">
        <v>4</v>
      </c>
      <c r="AX58" s="2">
        <v>7</v>
      </c>
      <c r="AY58" s="2">
        <v>7</v>
      </c>
      <c r="AZ58" s="2">
        <v>15</v>
      </c>
      <c r="BA58" s="2">
        <v>4</v>
      </c>
      <c r="BB58" s="2">
        <v>7</v>
      </c>
      <c r="BC58" s="2">
        <v>15</v>
      </c>
      <c r="BD58" s="47">
        <f t="shared" si="3"/>
        <v>59</v>
      </c>
      <c r="BE58" s="2">
        <v>7</v>
      </c>
      <c r="BF58" s="2">
        <v>7</v>
      </c>
      <c r="BG58" s="2">
        <v>7</v>
      </c>
      <c r="BH58" s="2">
        <v>15</v>
      </c>
      <c r="BI58" s="2">
        <v>7</v>
      </c>
      <c r="BJ58" s="2">
        <v>0</v>
      </c>
      <c r="BK58" s="2">
        <v>15</v>
      </c>
      <c r="BL58" s="48">
        <f t="shared" si="4"/>
        <v>58</v>
      </c>
      <c r="BM58" s="2">
        <v>10</v>
      </c>
      <c r="BN58" s="2">
        <v>20</v>
      </c>
      <c r="BO58" s="2">
        <v>10</v>
      </c>
      <c r="BP58" s="2">
        <v>15</v>
      </c>
      <c r="BQ58" s="2">
        <v>7</v>
      </c>
      <c r="BR58" s="2">
        <v>7</v>
      </c>
      <c r="BS58" s="2">
        <v>15</v>
      </c>
      <c r="BT58" s="49">
        <f t="shared" si="5"/>
        <v>84</v>
      </c>
      <c r="BU58" s="9">
        <f t="shared" si="6"/>
        <v>316</v>
      </c>
      <c r="BV58" s="9">
        <v>5</v>
      </c>
      <c r="BW58" s="13">
        <f t="shared" si="7"/>
        <v>63.2</v>
      </c>
      <c r="BX58" s="9">
        <f t="shared" si="8"/>
        <v>29</v>
      </c>
      <c r="BY58" s="20">
        <f t="shared" si="9"/>
        <v>5.8</v>
      </c>
      <c r="BZ58" s="9">
        <f t="shared" si="10"/>
        <v>48</v>
      </c>
      <c r="CA58" s="21">
        <f t="shared" si="11"/>
        <v>9.6</v>
      </c>
      <c r="CB58" s="9">
        <f t="shared" si="12"/>
        <v>32</v>
      </c>
      <c r="CC58" s="22">
        <f t="shared" si="13"/>
        <v>6.4</v>
      </c>
      <c r="CD58" s="9">
        <f t="shared" si="14"/>
        <v>75</v>
      </c>
      <c r="CE58" s="23">
        <f t="shared" si="15"/>
        <v>15</v>
      </c>
      <c r="CF58" s="9">
        <f t="shared" si="16"/>
        <v>29</v>
      </c>
      <c r="CG58" s="24">
        <f t="shared" si="17"/>
        <v>5.8</v>
      </c>
      <c r="CH58" s="9">
        <f t="shared" si="18"/>
        <v>28</v>
      </c>
      <c r="CI58" s="25">
        <f t="shared" si="19"/>
        <v>5.6</v>
      </c>
      <c r="CJ58" s="9">
        <f t="shared" si="20"/>
        <v>75</v>
      </c>
      <c r="CK58" s="26">
        <f t="shared" si="21"/>
        <v>15</v>
      </c>
    </row>
    <row r="59" spans="1:89" ht="60" customHeight="1">
      <c r="A59" s="41">
        <v>32</v>
      </c>
      <c r="B59" s="42">
        <v>33</v>
      </c>
      <c r="C59" s="42">
        <v>56</v>
      </c>
      <c r="D59" s="4" t="s">
        <v>382</v>
      </c>
      <c r="E59" s="4" t="s">
        <v>383</v>
      </c>
      <c r="F59" s="4" t="s">
        <v>384</v>
      </c>
      <c r="G59" s="4" t="s">
        <v>385</v>
      </c>
      <c r="H59" s="4" t="s">
        <v>78</v>
      </c>
      <c r="I59" s="4" t="s">
        <v>386</v>
      </c>
      <c r="J59" s="4"/>
      <c r="K59" s="4"/>
      <c r="L59" s="12" t="s">
        <v>387</v>
      </c>
      <c r="M59" s="12" t="s">
        <v>388</v>
      </c>
      <c r="N59" s="4" t="s">
        <v>389</v>
      </c>
      <c r="O59" s="4"/>
      <c r="P59" s="4" t="s">
        <v>94</v>
      </c>
      <c r="Q59" s="5">
        <v>424</v>
      </c>
      <c r="R59" s="8" t="s">
        <v>390</v>
      </c>
      <c r="S59" s="8" t="s">
        <v>391</v>
      </c>
      <c r="T59" s="1">
        <v>1960000</v>
      </c>
      <c r="U59" s="43">
        <v>980000</v>
      </c>
      <c r="V59" s="44">
        <f t="shared" si="22"/>
        <v>0.5</v>
      </c>
      <c r="W59" s="1" t="s">
        <v>1300</v>
      </c>
      <c r="X59" s="1" t="s">
        <v>370</v>
      </c>
      <c r="Y59" s="1"/>
      <c r="Z59" s="1" t="s">
        <v>43</v>
      </c>
      <c r="AA59" s="1" t="s">
        <v>159</v>
      </c>
      <c r="AB59" s="1" t="s">
        <v>29</v>
      </c>
      <c r="AC59" s="1" t="s">
        <v>392</v>
      </c>
      <c r="AD59" s="1"/>
      <c r="AE59" s="4"/>
      <c r="AF59" s="4"/>
      <c r="AG59" s="9">
        <v>7</v>
      </c>
      <c r="AH59" s="9">
        <v>7</v>
      </c>
      <c r="AI59" s="9">
        <v>7</v>
      </c>
      <c r="AJ59" s="9">
        <v>13</v>
      </c>
      <c r="AK59" s="9">
        <v>10</v>
      </c>
      <c r="AL59" s="9">
        <v>7</v>
      </c>
      <c r="AM59" s="9">
        <v>15</v>
      </c>
      <c r="AN59" s="45">
        <f t="shared" si="1"/>
        <v>66</v>
      </c>
      <c r="AO59" s="9">
        <v>4</v>
      </c>
      <c r="AP59" s="9">
        <v>0</v>
      </c>
      <c r="AQ59" s="9">
        <v>4</v>
      </c>
      <c r="AR59" s="9">
        <v>15</v>
      </c>
      <c r="AS59" s="9">
        <v>4</v>
      </c>
      <c r="AT59" s="9">
        <v>0</v>
      </c>
      <c r="AU59" s="9">
        <v>15</v>
      </c>
      <c r="AV59" s="46">
        <f t="shared" si="2"/>
        <v>42</v>
      </c>
      <c r="AW59" s="9">
        <v>7</v>
      </c>
      <c r="AX59" s="9">
        <v>7</v>
      </c>
      <c r="AY59" s="9">
        <v>4</v>
      </c>
      <c r="AZ59" s="9">
        <v>15</v>
      </c>
      <c r="BA59" s="9">
        <v>4</v>
      </c>
      <c r="BB59" s="9">
        <v>7</v>
      </c>
      <c r="BC59" s="9">
        <v>15</v>
      </c>
      <c r="BD59" s="47">
        <f t="shared" si="3"/>
        <v>59</v>
      </c>
      <c r="BE59" s="9">
        <v>7</v>
      </c>
      <c r="BF59" s="2">
        <v>15</v>
      </c>
      <c r="BG59" s="9">
        <v>7</v>
      </c>
      <c r="BH59" s="9">
        <v>15</v>
      </c>
      <c r="BI59" s="9">
        <v>10</v>
      </c>
      <c r="BJ59" s="9">
        <v>0</v>
      </c>
      <c r="BK59" s="9">
        <v>15</v>
      </c>
      <c r="BL59" s="48">
        <f t="shared" si="4"/>
        <v>69</v>
      </c>
      <c r="BM59" s="9">
        <v>7</v>
      </c>
      <c r="BN59" s="9">
        <v>7</v>
      </c>
      <c r="BO59" s="9">
        <v>4</v>
      </c>
      <c r="BP59" s="9">
        <v>15</v>
      </c>
      <c r="BQ59" s="9">
        <v>10</v>
      </c>
      <c r="BR59" s="9">
        <v>20</v>
      </c>
      <c r="BS59" s="9">
        <v>15</v>
      </c>
      <c r="BT59" s="49">
        <f t="shared" si="5"/>
        <v>78</v>
      </c>
      <c r="BU59" s="9">
        <f t="shared" si="6"/>
        <v>314</v>
      </c>
      <c r="BV59" s="9">
        <v>5</v>
      </c>
      <c r="BW59" s="13">
        <f t="shared" si="7"/>
        <v>62.8</v>
      </c>
      <c r="BX59" s="9">
        <f t="shared" si="8"/>
        <v>32</v>
      </c>
      <c r="BY59" s="20">
        <f t="shared" si="9"/>
        <v>6.4</v>
      </c>
      <c r="BZ59" s="9">
        <f t="shared" si="10"/>
        <v>36</v>
      </c>
      <c r="CA59" s="21">
        <f t="shared" si="11"/>
        <v>7.2</v>
      </c>
      <c r="CB59" s="9">
        <f t="shared" si="12"/>
        <v>26</v>
      </c>
      <c r="CC59" s="22">
        <f t="shared" si="13"/>
        <v>5.2</v>
      </c>
      <c r="CD59" s="9">
        <f t="shared" si="14"/>
        <v>73</v>
      </c>
      <c r="CE59" s="23">
        <f t="shared" si="15"/>
        <v>14.6</v>
      </c>
      <c r="CF59" s="9">
        <f t="shared" si="16"/>
        <v>38</v>
      </c>
      <c r="CG59" s="24">
        <f t="shared" si="17"/>
        <v>7.6</v>
      </c>
      <c r="CH59" s="9">
        <f t="shared" si="18"/>
        <v>34</v>
      </c>
      <c r="CI59" s="25">
        <f t="shared" si="19"/>
        <v>6.8</v>
      </c>
      <c r="CJ59" s="9">
        <f t="shared" si="20"/>
        <v>75</v>
      </c>
      <c r="CK59" s="26">
        <f t="shared" si="21"/>
        <v>15</v>
      </c>
    </row>
    <row r="60" spans="1:89" ht="60" customHeight="1">
      <c r="A60" s="41">
        <v>76</v>
      </c>
      <c r="B60" s="42">
        <v>80</v>
      </c>
      <c r="C60" s="42">
        <v>57</v>
      </c>
      <c r="D60" s="4" t="s">
        <v>826</v>
      </c>
      <c r="E60" s="4" t="s">
        <v>75</v>
      </c>
      <c r="F60" s="4" t="s">
        <v>827</v>
      </c>
      <c r="G60" s="4" t="s">
        <v>828</v>
      </c>
      <c r="H60" s="4" t="s">
        <v>90</v>
      </c>
      <c r="I60" s="4" t="s">
        <v>829</v>
      </c>
      <c r="J60" s="4"/>
      <c r="K60" s="4"/>
      <c r="L60" s="12" t="s">
        <v>830</v>
      </c>
      <c r="M60" s="12" t="s">
        <v>831</v>
      </c>
      <c r="N60" s="4" t="s">
        <v>832</v>
      </c>
      <c r="O60" s="4"/>
      <c r="P60" s="4" t="s">
        <v>107</v>
      </c>
      <c r="Q60" s="5">
        <v>424</v>
      </c>
      <c r="R60" s="8" t="s">
        <v>833</v>
      </c>
      <c r="S60" s="8" t="s">
        <v>834</v>
      </c>
      <c r="T60" s="1">
        <v>910000</v>
      </c>
      <c r="U60" s="43">
        <v>725000</v>
      </c>
      <c r="V60" s="44">
        <f t="shared" si="22"/>
        <v>0.79670329670329665</v>
      </c>
      <c r="W60" s="1" t="s">
        <v>1385</v>
      </c>
      <c r="X60" s="1" t="s">
        <v>835</v>
      </c>
      <c r="Y60" s="1"/>
      <c r="Z60" s="1" t="s">
        <v>43</v>
      </c>
      <c r="AA60" s="1" t="s">
        <v>72</v>
      </c>
      <c r="AB60" s="1" t="s">
        <v>29</v>
      </c>
      <c r="AC60" s="1" t="s">
        <v>19</v>
      </c>
      <c r="AD60" s="1"/>
      <c r="AE60" s="4"/>
      <c r="AF60" s="4"/>
      <c r="AG60" s="9">
        <v>4</v>
      </c>
      <c r="AH60" s="9">
        <v>7</v>
      </c>
      <c r="AI60" s="9">
        <v>7</v>
      </c>
      <c r="AJ60" s="9">
        <v>12</v>
      </c>
      <c r="AK60" s="9">
        <v>7</v>
      </c>
      <c r="AL60" s="9">
        <v>7</v>
      </c>
      <c r="AM60" s="9">
        <v>15</v>
      </c>
      <c r="AN60" s="45">
        <f t="shared" si="1"/>
        <v>59</v>
      </c>
      <c r="AO60" s="9">
        <v>4</v>
      </c>
      <c r="AP60" s="9">
        <v>7</v>
      </c>
      <c r="AQ60" s="9">
        <v>4</v>
      </c>
      <c r="AR60" s="9">
        <v>12</v>
      </c>
      <c r="AS60" s="9">
        <v>4</v>
      </c>
      <c r="AT60" s="9">
        <v>7</v>
      </c>
      <c r="AU60" s="9">
        <v>15</v>
      </c>
      <c r="AV60" s="46">
        <f t="shared" si="2"/>
        <v>53</v>
      </c>
      <c r="AW60" s="9">
        <v>4</v>
      </c>
      <c r="AX60" s="9">
        <v>7</v>
      </c>
      <c r="AY60" s="9">
        <v>4</v>
      </c>
      <c r="AZ60" s="9">
        <v>12</v>
      </c>
      <c r="BA60" s="9">
        <v>4</v>
      </c>
      <c r="BB60" s="9">
        <v>15</v>
      </c>
      <c r="BC60" s="9">
        <v>15</v>
      </c>
      <c r="BD60" s="47">
        <f t="shared" si="3"/>
        <v>61</v>
      </c>
      <c r="BE60" s="9">
        <v>7</v>
      </c>
      <c r="BF60" s="9">
        <v>15</v>
      </c>
      <c r="BG60" s="9">
        <v>4</v>
      </c>
      <c r="BH60" s="9">
        <v>12</v>
      </c>
      <c r="BI60" s="9">
        <v>7</v>
      </c>
      <c r="BJ60" s="9">
        <v>0</v>
      </c>
      <c r="BK60" s="9">
        <v>15</v>
      </c>
      <c r="BL60" s="48">
        <f t="shared" si="4"/>
        <v>60</v>
      </c>
      <c r="BM60" s="9">
        <v>10</v>
      </c>
      <c r="BN60" s="9">
        <v>15</v>
      </c>
      <c r="BO60" s="9">
        <v>7</v>
      </c>
      <c r="BP60" s="9">
        <v>12</v>
      </c>
      <c r="BQ60" s="9">
        <v>7</v>
      </c>
      <c r="BR60" s="9">
        <v>15</v>
      </c>
      <c r="BS60" s="9">
        <v>15</v>
      </c>
      <c r="BT60" s="49">
        <f t="shared" si="5"/>
        <v>81</v>
      </c>
      <c r="BU60" s="9">
        <f t="shared" si="6"/>
        <v>314</v>
      </c>
      <c r="BV60" s="9">
        <v>5</v>
      </c>
      <c r="BW60" s="13">
        <f t="shared" si="7"/>
        <v>62.8</v>
      </c>
      <c r="BX60" s="9">
        <f t="shared" si="8"/>
        <v>29</v>
      </c>
      <c r="BY60" s="20">
        <f t="shared" si="9"/>
        <v>5.8</v>
      </c>
      <c r="BZ60" s="9">
        <f t="shared" si="10"/>
        <v>51</v>
      </c>
      <c r="CA60" s="21">
        <f t="shared" si="11"/>
        <v>10.199999999999999</v>
      </c>
      <c r="CB60" s="9">
        <f t="shared" si="12"/>
        <v>26</v>
      </c>
      <c r="CC60" s="22">
        <f t="shared" si="13"/>
        <v>5.2</v>
      </c>
      <c r="CD60" s="9">
        <f t="shared" si="14"/>
        <v>60</v>
      </c>
      <c r="CE60" s="23">
        <f t="shared" si="15"/>
        <v>12</v>
      </c>
      <c r="CF60" s="9">
        <f t="shared" si="16"/>
        <v>29</v>
      </c>
      <c r="CG60" s="24">
        <f t="shared" si="17"/>
        <v>5.8</v>
      </c>
      <c r="CH60" s="9">
        <f t="shared" si="18"/>
        <v>44</v>
      </c>
      <c r="CI60" s="25">
        <f t="shared" si="19"/>
        <v>8.8000000000000007</v>
      </c>
      <c r="CJ60" s="9">
        <f t="shared" si="20"/>
        <v>75</v>
      </c>
      <c r="CK60" s="26">
        <f t="shared" si="21"/>
        <v>15</v>
      </c>
    </row>
    <row r="61" spans="1:89" ht="60" customHeight="1">
      <c r="A61" s="41">
        <v>60</v>
      </c>
      <c r="B61" s="42">
        <v>62</v>
      </c>
      <c r="C61" s="42">
        <v>58</v>
      </c>
      <c r="D61" s="4" t="s">
        <v>668</v>
      </c>
      <c r="E61" s="4" t="s">
        <v>383</v>
      </c>
      <c r="F61" s="4" t="s">
        <v>669</v>
      </c>
      <c r="G61" s="4" t="s">
        <v>670</v>
      </c>
      <c r="H61" s="4" t="s">
        <v>17</v>
      </c>
      <c r="I61" s="4" t="s">
        <v>671</v>
      </c>
      <c r="J61" s="4"/>
      <c r="K61" s="4"/>
      <c r="L61" s="12" t="s">
        <v>672</v>
      </c>
      <c r="M61" s="12" t="s">
        <v>673</v>
      </c>
      <c r="N61" s="4" t="s">
        <v>674</v>
      </c>
      <c r="O61" s="4"/>
      <c r="P61" s="4" t="s">
        <v>94</v>
      </c>
      <c r="Q61" s="5">
        <v>424</v>
      </c>
      <c r="R61" s="8" t="s">
        <v>675</v>
      </c>
      <c r="S61" s="8" t="s">
        <v>676</v>
      </c>
      <c r="T61" s="1">
        <v>900000</v>
      </c>
      <c r="U61" s="43">
        <v>720000</v>
      </c>
      <c r="V61" s="44">
        <f t="shared" si="22"/>
        <v>0.8</v>
      </c>
      <c r="W61" s="1" t="s">
        <v>1301</v>
      </c>
      <c r="X61" s="1" t="s">
        <v>56</v>
      </c>
      <c r="Y61" s="1"/>
      <c r="Z61" s="1" t="s">
        <v>43</v>
      </c>
      <c r="AA61" s="1" t="s">
        <v>72</v>
      </c>
      <c r="AB61" s="1" t="s">
        <v>231</v>
      </c>
      <c r="AC61" s="1" t="s">
        <v>19</v>
      </c>
      <c r="AD61" s="1"/>
      <c r="AE61" s="4"/>
      <c r="AF61" s="4"/>
      <c r="AG61" s="9">
        <v>4</v>
      </c>
      <c r="AH61" s="9">
        <v>7</v>
      </c>
      <c r="AI61" s="9">
        <v>7</v>
      </c>
      <c r="AJ61" s="9">
        <v>10</v>
      </c>
      <c r="AK61" s="9">
        <v>4</v>
      </c>
      <c r="AL61" s="9">
        <v>7</v>
      </c>
      <c r="AM61" s="9">
        <v>15</v>
      </c>
      <c r="AN61" s="45">
        <f t="shared" si="1"/>
        <v>54</v>
      </c>
      <c r="AO61" s="9">
        <v>7</v>
      </c>
      <c r="AP61" s="9">
        <v>15</v>
      </c>
      <c r="AQ61" s="9">
        <v>7</v>
      </c>
      <c r="AR61" s="9">
        <v>10</v>
      </c>
      <c r="AS61" s="9">
        <v>7</v>
      </c>
      <c r="AT61" s="9">
        <v>15</v>
      </c>
      <c r="AU61" s="9">
        <v>15</v>
      </c>
      <c r="AV61" s="46">
        <f t="shared" si="2"/>
        <v>76</v>
      </c>
      <c r="AW61" s="9">
        <v>4</v>
      </c>
      <c r="AX61" s="9">
        <v>7</v>
      </c>
      <c r="AY61" s="9">
        <v>4</v>
      </c>
      <c r="AZ61" s="9">
        <v>12</v>
      </c>
      <c r="BA61" s="9">
        <v>4</v>
      </c>
      <c r="BB61" s="9">
        <v>15</v>
      </c>
      <c r="BC61" s="9">
        <v>15</v>
      </c>
      <c r="BD61" s="47">
        <f t="shared" si="3"/>
        <v>61</v>
      </c>
      <c r="BE61" s="9">
        <v>7</v>
      </c>
      <c r="BF61" s="9">
        <v>7</v>
      </c>
      <c r="BG61" s="9">
        <v>4</v>
      </c>
      <c r="BH61" s="9">
        <v>10</v>
      </c>
      <c r="BI61" s="9">
        <v>4</v>
      </c>
      <c r="BJ61" s="9">
        <v>7</v>
      </c>
      <c r="BK61" s="9">
        <v>15</v>
      </c>
      <c r="BL61" s="48">
        <f t="shared" si="4"/>
        <v>54</v>
      </c>
      <c r="BM61" s="9">
        <v>7</v>
      </c>
      <c r="BN61" s="9">
        <v>7</v>
      </c>
      <c r="BO61" s="9">
        <v>7</v>
      </c>
      <c r="BP61" s="9">
        <v>10</v>
      </c>
      <c r="BQ61" s="9">
        <v>7</v>
      </c>
      <c r="BR61" s="9">
        <v>15</v>
      </c>
      <c r="BS61" s="9">
        <v>15</v>
      </c>
      <c r="BT61" s="49">
        <f t="shared" si="5"/>
        <v>68</v>
      </c>
      <c r="BU61" s="9">
        <f t="shared" si="6"/>
        <v>313</v>
      </c>
      <c r="BV61" s="9">
        <v>5</v>
      </c>
      <c r="BW61" s="13">
        <f t="shared" si="7"/>
        <v>62.6</v>
      </c>
      <c r="BX61" s="9">
        <f t="shared" si="8"/>
        <v>29</v>
      </c>
      <c r="BY61" s="20">
        <f t="shared" si="9"/>
        <v>5.8</v>
      </c>
      <c r="BZ61" s="9">
        <f t="shared" si="10"/>
        <v>43</v>
      </c>
      <c r="CA61" s="21">
        <f t="shared" si="11"/>
        <v>8.6</v>
      </c>
      <c r="CB61" s="9">
        <f t="shared" si="12"/>
        <v>29</v>
      </c>
      <c r="CC61" s="22">
        <f t="shared" si="13"/>
        <v>5.8</v>
      </c>
      <c r="CD61" s="9">
        <f t="shared" si="14"/>
        <v>52</v>
      </c>
      <c r="CE61" s="23">
        <f t="shared" si="15"/>
        <v>10.4</v>
      </c>
      <c r="CF61" s="9">
        <f t="shared" si="16"/>
        <v>26</v>
      </c>
      <c r="CG61" s="24">
        <f t="shared" si="17"/>
        <v>5.2</v>
      </c>
      <c r="CH61" s="9">
        <f t="shared" si="18"/>
        <v>59</v>
      </c>
      <c r="CI61" s="25">
        <f t="shared" si="19"/>
        <v>11.8</v>
      </c>
      <c r="CJ61" s="9">
        <f t="shared" si="20"/>
        <v>75</v>
      </c>
      <c r="CK61" s="26">
        <f t="shared" si="21"/>
        <v>15</v>
      </c>
    </row>
    <row r="62" spans="1:89" ht="60" customHeight="1">
      <c r="A62" s="41">
        <v>71</v>
      </c>
      <c r="B62" s="42">
        <v>74</v>
      </c>
      <c r="C62" s="42">
        <v>59</v>
      </c>
      <c r="D62" s="4" t="s">
        <v>781</v>
      </c>
      <c r="E62" s="4" t="s">
        <v>471</v>
      </c>
      <c r="F62" s="4" t="s">
        <v>472</v>
      </c>
      <c r="G62" s="4" t="s">
        <v>782</v>
      </c>
      <c r="H62" s="4" t="s">
        <v>17</v>
      </c>
      <c r="I62" s="4" t="s">
        <v>783</v>
      </c>
      <c r="J62" s="4"/>
      <c r="K62" s="4"/>
      <c r="L62" s="12" t="s">
        <v>784</v>
      </c>
      <c r="M62" s="12" t="s">
        <v>476</v>
      </c>
      <c r="N62" s="4" t="s">
        <v>785</v>
      </c>
      <c r="O62" s="4"/>
      <c r="P62" s="4" t="s">
        <v>94</v>
      </c>
      <c r="Q62" s="5">
        <v>424</v>
      </c>
      <c r="R62" s="8" t="s">
        <v>478</v>
      </c>
      <c r="S62" s="8" t="s">
        <v>479</v>
      </c>
      <c r="T62" s="1">
        <v>986000</v>
      </c>
      <c r="U62" s="43">
        <v>767000</v>
      </c>
      <c r="V62" s="44">
        <f t="shared" si="22"/>
        <v>0.77789046653144012</v>
      </c>
      <c r="W62" s="1" t="s">
        <v>1386</v>
      </c>
      <c r="X62" s="1" t="s">
        <v>591</v>
      </c>
      <c r="Y62" s="1"/>
      <c r="Z62" s="1" t="s">
        <v>43</v>
      </c>
      <c r="AA62" s="1" t="s">
        <v>1355</v>
      </c>
      <c r="AB62" s="1" t="s">
        <v>29</v>
      </c>
      <c r="AC62" s="1" t="s">
        <v>371</v>
      </c>
      <c r="AD62" s="1"/>
      <c r="AE62" s="4"/>
      <c r="AF62" s="4"/>
      <c r="AG62" s="9">
        <v>4</v>
      </c>
      <c r="AH62" s="9">
        <v>7</v>
      </c>
      <c r="AI62" s="9">
        <v>4</v>
      </c>
      <c r="AJ62" s="9">
        <v>13</v>
      </c>
      <c r="AK62" s="9">
        <v>7</v>
      </c>
      <c r="AL62" s="9">
        <v>7</v>
      </c>
      <c r="AM62" s="9">
        <v>15</v>
      </c>
      <c r="AN62" s="45">
        <f t="shared" si="1"/>
        <v>57</v>
      </c>
      <c r="AO62" s="9">
        <v>4</v>
      </c>
      <c r="AP62" s="9">
        <v>7</v>
      </c>
      <c r="AQ62" s="9">
        <v>4</v>
      </c>
      <c r="AR62" s="9">
        <v>15</v>
      </c>
      <c r="AS62" s="9">
        <v>4</v>
      </c>
      <c r="AT62" s="9">
        <v>7</v>
      </c>
      <c r="AU62" s="9">
        <v>0</v>
      </c>
      <c r="AV62" s="46">
        <f t="shared" si="2"/>
        <v>41</v>
      </c>
      <c r="AW62" s="9">
        <v>7</v>
      </c>
      <c r="AX62" s="9">
        <v>20</v>
      </c>
      <c r="AY62" s="9">
        <v>10</v>
      </c>
      <c r="AZ62" s="9">
        <v>15</v>
      </c>
      <c r="BA62" s="9">
        <v>10</v>
      </c>
      <c r="BB62" s="9">
        <v>15</v>
      </c>
      <c r="BC62" s="9">
        <v>15</v>
      </c>
      <c r="BD62" s="47">
        <f t="shared" si="3"/>
        <v>92</v>
      </c>
      <c r="BE62" s="9">
        <v>7</v>
      </c>
      <c r="BF62" s="9">
        <v>7</v>
      </c>
      <c r="BG62" s="9">
        <v>4</v>
      </c>
      <c r="BH62" s="9">
        <v>15</v>
      </c>
      <c r="BI62" s="9">
        <v>0</v>
      </c>
      <c r="BJ62" s="9">
        <v>7</v>
      </c>
      <c r="BK62" s="9">
        <v>5</v>
      </c>
      <c r="BL62" s="48">
        <f t="shared" si="4"/>
        <v>45</v>
      </c>
      <c r="BM62" s="9">
        <v>4</v>
      </c>
      <c r="BN62" s="9">
        <v>20</v>
      </c>
      <c r="BO62" s="9">
        <v>4</v>
      </c>
      <c r="BP62" s="9">
        <v>13</v>
      </c>
      <c r="BQ62" s="9">
        <v>7</v>
      </c>
      <c r="BR62" s="9">
        <v>15</v>
      </c>
      <c r="BS62" s="9">
        <v>15</v>
      </c>
      <c r="BT62" s="49">
        <f t="shared" si="5"/>
        <v>78</v>
      </c>
      <c r="BU62" s="9">
        <f t="shared" si="6"/>
        <v>313</v>
      </c>
      <c r="BV62" s="9">
        <v>5</v>
      </c>
      <c r="BW62" s="13">
        <f t="shared" si="7"/>
        <v>62.6</v>
      </c>
      <c r="BX62" s="9">
        <f t="shared" si="8"/>
        <v>26</v>
      </c>
      <c r="BY62" s="20">
        <f t="shared" si="9"/>
        <v>5.2</v>
      </c>
      <c r="BZ62" s="9">
        <f t="shared" si="10"/>
        <v>61</v>
      </c>
      <c r="CA62" s="21">
        <f t="shared" si="11"/>
        <v>12.2</v>
      </c>
      <c r="CB62" s="9">
        <f t="shared" si="12"/>
        <v>26</v>
      </c>
      <c r="CC62" s="22">
        <f t="shared" si="13"/>
        <v>5.2</v>
      </c>
      <c r="CD62" s="9">
        <f t="shared" si="14"/>
        <v>71</v>
      </c>
      <c r="CE62" s="23">
        <f t="shared" si="15"/>
        <v>14.2</v>
      </c>
      <c r="CF62" s="9">
        <f t="shared" si="16"/>
        <v>28</v>
      </c>
      <c r="CG62" s="24">
        <f t="shared" si="17"/>
        <v>5.6</v>
      </c>
      <c r="CH62" s="9">
        <f t="shared" si="18"/>
        <v>51</v>
      </c>
      <c r="CI62" s="25">
        <f t="shared" si="19"/>
        <v>10.199999999999999</v>
      </c>
      <c r="CJ62" s="9">
        <f t="shared" si="20"/>
        <v>50</v>
      </c>
      <c r="CK62" s="26">
        <f t="shared" si="21"/>
        <v>10</v>
      </c>
    </row>
    <row r="63" spans="1:89" ht="60" customHeight="1">
      <c r="A63" s="41">
        <v>53</v>
      </c>
      <c r="B63" s="42">
        <v>54</v>
      </c>
      <c r="C63" s="42">
        <v>60</v>
      </c>
      <c r="D63" s="4" t="s">
        <v>600</v>
      </c>
      <c r="E63" s="4" t="s">
        <v>601</v>
      </c>
      <c r="F63" s="4" t="s">
        <v>602</v>
      </c>
      <c r="G63" s="4" t="s">
        <v>603</v>
      </c>
      <c r="H63" s="4" t="s">
        <v>78</v>
      </c>
      <c r="I63" s="4" t="s">
        <v>604</v>
      </c>
      <c r="J63" s="4"/>
      <c r="K63" s="4"/>
      <c r="L63" s="12" t="s">
        <v>605</v>
      </c>
      <c r="M63" s="12" t="s">
        <v>606</v>
      </c>
      <c r="N63" s="4" t="s">
        <v>607</v>
      </c>
      <c r="O63" s="4"/>
      <c r="P63" s="4" t="s">
        <v>94</v>
      </c>
      <c r="Q63" s="5">
        <v>424</v>
      </c>
      <c r="R63" s="8" t="s">
        <v>608</v>
      </c>
      <c r="S63" s="8" t="s">
        <v>609</v>
      </c>
      <c r="T63" s="1">
        <v>800000</v>
      </c>
      <c r="U63" s="43">
        <v>640000</v>
      </c>
      <c r="V63" s="44">
        <f t="shared" si="22"/>
        <v>0.8</v>
      </c>
      <c r="W63" s="1" t="s">
        <v>1387</v>
      </c>
      <c r="X63" s="1" t="s">
        <v>370</v>
      </c>
      <c r="Y63" s="1"/>
      <c r="Z63" s="1" t="s">
        <v>43</v>
      </c>
      <c r="AA63" s="1" t="s">
        <v>1388</v>
      </c>
      <c r="AB63" s="1" t="s">
        <v>29</v>
      </c>
      <c r="AC63" s="1" t="s">
        <v>503</v>
      </c>
      <c r="AD63" s="1"/>
      <c r="AE63" s="4"/>
      <c r="AF63" s="4"/>
      <c r="AG63" s="9">
        <v>4</v>
      </c>
      <c r="AH63" s="9">
        <v>7</v>
      </c>
      <c r="AI63" s="9">
        <v>7</v>
      </c>
      <c r="AJ63" s="9">
        <v>14</v>
      </c>
      <c r="AK63" s="9">
        <v>7</v>
      </c>
      <c r="AL63" s="9">
        <v>7</v>
      </c>
      <c r="AM63" s="9">
        <v>15</v>
      </c>
      <c r="AN63" s="45">
        <f t="shared" si="1"/>
        <v>61</v>
      </c>
      <c r="AO63" s="9">
        <v>4</v>
      </c>
      <c r="AP63" s="9">
        <v>7</v>
      </c>
      <c r="AQ63" s="9">
        <v>4</v>
      </c>
      <c r="AR63" s="9">
        <v>14</v>
      </c>
      <c r="AS63" s="9">
        <v>4</v>
      </c>
      <c r="AT63" s="9">
        <v>7</v>
      </c>
      <c r="AU63" s="9">
        <v>15</v>
      </c>
      <c r="AV63" s="46">
        <f t="shared" si="2"/>
        <v>55</v>
      </c>
      <c r="AW63" s="9">
        <v>4</v>
      </c>
      <c r="AX63" s="2">
        <v>7</v>
      </c>
      <c r="AY63" s="9">
        <v>4</v>
      </c>
      <c r="AZ63" s="9">
        <v>14</v>
      </c>
      <c r="BA63" s="9">
        <v>4</v>
      </c>
      <c r="BB63" s="9">
        <v>7</v>
      </c>
      <c r="BC63" s="9">
        <v>15</v>
      </c>
      <c r="BD63" s="47">
        <f t="shared" si="3"/>
        <v>55</v>
      </c>
      <c r="BE63" s="9">
        <v>7</v>
      </c>
      <c r="BF63" s="9">
        <v>7</v>
      </c>
      <c r="BG63" s="9">
        <v>7</v>
      </c>
      <c r="BH63" s="9">
        <v>14</v>
      </c>
      <c r="BI63" s="9">
        <v>7</v>
      </c>
      <c r="BJ63" s="9">
        <v>7</v>
      </c>
      <c r="BK63" s="9">
        <v>15</v>
      </c>
      <c r="BL63" s="48">
        <f t="shared" si="4"/>
        <v>64</v>
      </c>
      <c r="BM63" s="9">
        <v>7</v>
      </c>
      <c r="BN63" s="9">
        <v>7</v>
      </c>
      <c r="BO63" s="9">
        <v>7</v>
      </c>
      <c r="BP63" s="9">
        <v>14</v>
      </c>
      <c r="BQ63" s="9">
        <v>7</v>
      </c>
      <c r="BR63" s="9">
        <v>20</v>
      </c>
      <c r="BS63" s="9">
        <v>15</v>
      </c>
      <c r="BT63" s="49">
        <f t="shared" si="5"/>
        <v>77</v>
      </c>
      <c r="BU63" s="9">
        <f t="shared" si="6"/>
        <v>312</v>
      </c>
      <c r="BV63" s="9">
        <v>5</v>
      </c>
      <c r="BW63" s="13">
        <f t="shared" si="7"/>
        <v>62.4</v>
      </c>
      <c r="BX63" s="9">
        <f t="shared" si="8"/>
        <v>26</v>
      </c>
      <c r="BY63" s="20">
        <f t="shared" si="9"/>
        <v>5.2</v>
      </c>
      <c r="BZ63" s="9">
        <f t="shared" si="10"/>
        <v>35</v>
      </c>
      <c r="CA63" s="21">
        <f t="shared" si="11"/>
        <v>7</v>
      </c>
      <c r="CB63" s="9">
        <f t="shared" si="12"/>
        <v>29</v>
      </c>
      <c r="CC63" s="22">
        <f t="shared" si="13"/>
        <v>5.8</v>
      </c>
      <c r="CD63" s="9">
        <f t="shared" si="14"/>
        <v>70</v>
      </c>
      <c r="CE63" s="23">
        <f t="shared" si="15"/>
        <v>14</v>
      </c>
      <c r="CF63" s="9">
        <f t="shared" si="16"/>
        <v>29</v>
      </c>
      <c r="CG63" s="24">
        <f t="shared" si="17"/>
        <v>5.8</v>
      </c>
      <c r="CH63" s="9">
        <f t="shared" si="18"/>
        <v>48</v>
      </c>
      <c r="CI63" s="25">
        <f t="shared" si="19"/>
        <v>9.6</v>
      </c>
      <c r="CJ63" s="9">
        <f t="shared" si="20"/>
        <v>75</v>
      </c>
      <c r="CK63" s="26">
        <f t="shared" si="21"/>
        <v>15</v>
      </c>
    </row>
    <row r="64" spans="1:89" ht="60" customHeight="1">
      <c r="A64" s="41">
        <v>58</v>
      </c>
      <c r="B64" s="42">
        <v>60</v>
      </c>
      <c r="C64" s="42">
        <v>61</v>
      </c>
      <c r="D64" s="4" t="s">
        <v>651</v>
      </c>
      <c r="E64" s="4" t="s">
        <v>632</v>
      </c>
      <c r="F64" s="4" t="s">
        <v>633</v>
      </c>
      <c r="G64" s="4" t="s">
        <v>652</v>
      </c>
      <c r="H64" s="4" t="s">
        <v>17</v>
      </c>
      <c r="I64" s="4" t="s">
        <v>653</v>
      </c>
      <c r="J64" s="4"/>
      <c r="K64" s="4"/>
      <c r="L64" s="12" t="s">
        <v>654</v>
      </c>
      <c r="M64" s="12" t="s">
        <v>655</v>
      </c>
      <c r="N64" s="4" t="s">
        <v>656</v>
      </c>
      <c r="O64" s="4"/>
      <c r="P64" s="4" t="s">
        <v>94</v>
      </c>
      <c r="Q64" s="5">
        <v>424</v>
      </c>
      <c r="R64" s="8" t="s">
        <v>639</v>
      </c>
      <c r="S64" s="8" t="s">
        <v>640</v>
      </c>
      <c r="T64" s="1">
        <v>633928</v>
      </c>
      <c r="U64" s="43">
        <v>500000</v>
      </c>
      <c r="V64" s="44">
        <f t="shared" ref="V64:V99" si="23">U64/T64</f>
        <v>0.78873310533688368</v>
      </c>
      <c r="W64" s="1" t="s">
        <v>1389</v>
      </c>
      <c r="X64" s="1" t="s">
        <v>657</v>
      </c>
      <c r="Y64" s="1"/>
      <c r="Z64" s="1" t="s">
        <v>43</v>
      </c>
      <c r="AA64" s="1" t="s">
        <v>1367</v>
      </c>
      <c r="AB64" s="1" t="s">
        <v>231</v>
      </c>
      <c r="AC64" s="1"/>
      <c r="AD64" s="1"/>
      <c r="AE64" s="4"/>
      <c r="AF64" s="4"/>
      <c r="AG64" s="9">
        <v>4</v>
      </c>
      <c r="AH64" s="9">
        <v>7</v>
      </c>
      <c r="AI64" s="9">
        <v>4</v>
      </c>
      <c r="AJ64" s="9">
        <v>13</v>
      </c>
      <c r="AK64" s="9">
        <v>4</v>
      </c>
      <c r="AL64" s="9">
        <v>7</v>
      </c>
      <c r="AM64" s="9">
        <v>15</v>
      </c>
      <c r="AN64" s="45">
        <f t="shared" ref="AN64:AN131" si="24">AG64+AH64+AI64+AJ64+AK64+AL64+AM64</f>
        <v>54</v>
      </c>
      <c r="AO64" s="9">
        <v>4</v>
      </c>
      <c r="AP64" s="9">
        <v>7</v>
      </c>
      <c r="AQ64" s="9">
        <v>4</v>
      </c>
      <c r="AR64" s="9">
        <v>13</v>
      </c>
      <c r="AS64" s="9">
        <v>4</v>
      </c>
      <c r="AT64" s="9">
        <v>15</v>
      </c>
      <c r="AU64" s="9">
        <v>15</v>
      </c>
      <c r="AV64" s="46">
        <f t="shared" ref="AV64:AV131" si="25">AO64+AP64+AQ64+AR64+AS64+AT64+AU64</f>
        <v>62</v>
      </c>
      <c r="AW64" s="9">
        <v>7</v>
      </c>
      <c r="AX64" s="9">
        <v>7</v>
      </c>
      <c r="AY64" s="9">
        <v>7</v>
      </c>
      <c r="AZ64" s="9">
        <v>13</v>
      </c>
      <c r="BA64" s="9">
        <v>4</v>
      </c>
      <c r="BB64" s="9">
        <v>15</v>
      </c>
      <c r="BC64" s="9">
        <v>15</v>
      </c>
      <c r="BD64" s="47">
        <f t="shared" ref="BD64:BD131" si="26">AW64+AX64+AY64+AZ64+BA64+BB64+BC64</f>
        <v>68</v>
      </c>
      <c r="BE64" s="9">
        <v>7</v>
      </c>
      <c r="BF64" s="9">
        <v>7</v>
      </c>
      <c r="BG64" s="9">
        <v>4</v>
      </c>
      <c r="BH64" s="9">
        <v>13</v>
      </c>
      <c r="BI64" s="9">
        <v>4</v>
      </c>
      <c r="BJ64" s="9">
        <v>7</v>
      </c>
      <c r="BK64" s="9">
        <v>15</v>
      </c>
      <c r="BL64" s="48">
        <f t="shared" ref="BL64:BL131" si="27">BE64+BF64+BG64+BH64+BI64+BJ64+BK64</f>
        <v>57</v>
      </c>
      <c r="BM64" s="9">
        <v>7</v>
      </c>
      <c r="BN64" s="9">
        <v>7</v>
      </c>
      <c r="BO64" s="9">
        <v>7</v>
      </c>
      <c r="BP64" s="9">
        <v>13</v>
      </c>
      <c r="BQ64" s="9">
        <v>7</v>
      </c>
      <c r="BR64" s="9">
        <v>15</v>
      </c>
      <c r="BS64" s="9">
        <v>15</v>
      </c>
      <c r="BT64" s="49">
        <f t="shared" ref="BT64:BT131" si="28">BM64+BN64+BO64+BP64+BQ64+BR64+BS64</f>
        <v>71</v>
      </c>
      <c r="BU64" s="9">
        <f t="shared" ref="BU64:BU131" si="29">AN64+AV64+BD64+BL64+BT64</f>
        <v>312</v>
      </c>
      <c r="BV64" s="9">
        <v>5</v>
      </c>
      <c r="BW64" s="13">
        <f t="shared" ref="BW64:BW131" si="30">BU64/BV64</f>
        <v>62.4</v>
      </c>
      <c r="BX64" s="9">
        <f t="shared" ref="BX64:BX131" si="31">AG64+AO64+AW64+BE64+BM64</f>
        <v>29</v>
      </c>
      <c r="BY64" s="20">
        <f t="shared" ref="BY64:BY131" si="32">BX64/BV64</f>
        <v>5.8</v>
      </c>
      <c r="BZ64" s="9">
        <f t="shared" ref="BZ64:BZ131" si="33">AH64+AP64+AX64+BF64+BN64</f>
        <v>35</v>
      </c>
      <c r="CA64" s="21">
        <f t="shared" ref="CA64:CA131" si="34">BZ64/BV64</f>
        <v>7</v>
      </c>
      <c r="CB64" s="9">
        <f t="shared" ref="CB64:CB131" si="35">AI64+AQ64+AY64+BG64+BO64</f>
        <v>26</v>
      </c>
      <c r="CC64" s="22">
        <f t="shared" ref="CC64:CC131" si="36">CB64/BV64</f>
        <v>5.2</v>
      </c>
      <c r="CD64" s="9">
        <f t="shared" ref="CD64:CD131" si="37">AJ64+AR64+AZ64+BH64+BP64</f>
        <v>65</v>
      </c>
      <c r="CE64" s="23">
        <f t="shared" ref="CE64:CE131" si="38">CD64/BV64</f>
        <v>13</v>
      </c>
      <c r="CF64" s="9">
        <f t="shared" ref="CF64:CF131" si="39">AK64+AS64+BA64+BI64+BQ64</f>
        <v>23</v>
      </c>
      <c r="CG64" s="24">
        <f t="shared" ref="CG64:CG131" si="40">CF64/BV64</f>
        <v>4.5999999999999996</v>
      </c>
      <c r="CH64" s="9">
        <f t="shared" ref="CH64:CH131" si="41">AL64+AT64+BB64+BJ64+BR64</f>
        <v>59</v>
      </c>
      <c r="CI64" s="25">
        <f t="shared" ref="CI64:CI131" si="42">CH64/BV64</f>
        <v>11.8</v>
      </c>
      <c r="CJ64" s="9">
        <f t="shared" ref="CJ64:CJ131" si="43">AM64+AU64+BC64+BK64+BS64</f>
        <v>75</v>
      </c>
      <c r="CK64" s="26">
        <f t="shared" ref="CK64:CK131" si="44">CJ64/BV64</f>
        <v>15</v>
      </c>
    </row>
    <row r="65" spans="1:89" ht="60" customHeight="1">
      <c r="A65" s="41">
        <v>78</v>
      </c>
      <c r="B65" s="42">
        <v>82</v>
      </c>
      <c r="C65" s="42">
        <v>62</v>
      </c>
      <c r="D65" s="4" t="s">
        <v>845</v>
      </c>
      <c r="E65" s="4" t="s">
        <v>601</v>
      </c>
      <c r="F65" s="4" t="s">
        <v>846</v>
      </c>
      <c r="G65" s="4" t="s">
        <v>847</v>
      </c>
      <c r="H65" s="4" t="s">
        <v>90</v>
      </c>
      <c r="I65" s="4" t="s">
        <v>848</v>
      </c>
      <c r="J65" s="4"/>
      <c r="K65" s="4"/>
      <c r="L65" s="4" t="s">
        <v>849</v>
      </c>
      <c r="M65" s="12" t="s">
        <v>850</v>
      </c>
      <c r="N65" s="4" t="s">
        <v>851</v>
      </c>
      <c r="O65" s="4"/>
      <c r="P65" s="4" t="s">
        <v>94</v>
      </c>
      <c r="Q65" s="5">
        <v>424</v>
      </c>
      <c r="R65" s="8" t="s">
        <v>852</v>
      </c>
      <c r="S65" s="8" t="s">
        <v>853</v>
      </c>
      <c r="T65" s="1">
        <v>822000</v>
      </c>
      <c r="U65" s="43">
        <v>650000</v>
      </c>
      <c r="V65" s="44">
        <f t="shared" si="23"/>
        <v>0.79075425790754261</v>
      </c>
      <c r="W65" s="1" t="s">
        <v>1390</v>
      </c>
      <c r="X65" s="1" t="s">
        <v>469</v>
      </c>
      <c r="Y65" s="1"/>
      <c r="Z65" s="1" t="s">
        <v>43</v>
      </c>
      <c r="AA65" s="1" t="s">
        <v>220</v>
      </c>
      <c r="AB65" s="1" t="s">
        <v>231</v>
      </c>
      <c r="AC65" s="1" t="s">
        <v>19</v>
      </c>
      <c r="AD65" s="1"/>
      <c r="AE65" s="4"/>
      <c r="AF65" s="4"/>
      <c r="AG65" s="9">
        <v>4</v>
      </c>
      <c r="AH65" s="9">
        <v>7</v>
      </c>
      <c r="AI65" s="9">
        <v>7</v>
      </c>
      <c r="AJ65" s="9">
        <v>13</v>
      </c>
      <c r="AK65" s="9">
        <v>10</v>
      </c>
      <c r="AL65" s="9">
        <v>7</v>
      </c>
      <c r="AM65" s="9">
        <v>15</v>
      </c>
      <c r="AN65" s="45">
        <f t="shared" si="24"/>
        <v>63</v>
      </c>
      <c r="AO65" s="9">
        <v>4</v>
      </c>
      <c r="AP65" s="9">
        <v>7</v>
      </c>
      <c r="AQ65" s="9">
        <v>4</v>
      </c>
      <c r="AR65" s="9">
        <v>13</v>
      </c>
      <c r="AS65" s="9">
        <v>4</v>
      </c>
      <c r="AT65" s="9">
        <v>15</v>
      </c>
      <c r="AU65" s="9">
        <v>15</v>
      </c>
      <c r="AV65" s="46">
        <f t="shared" si="25"/>
        <v>62</v>
      </c>
      <c r="AW65" s="9">
        <v>4</v>
      </c>
      <c r="AX65" s="9">
        <v>0</v>
      </c>
      <c r="AY65" s="9">
        <v>4</v>
      </c>
      <c r="AZ65" s="9">
        <v>13</v>
      </c>
      <c r="BA65" s="9">
        <v>4</v>
      </c>
      <c r="BB65" s="9">
        <v>15</v>
      </c>
      <c r="BC65" s="9">
        <v>15</v>
      </c>
      <c r="BD65" s="47">
        <f t="shared" si="26"/>
        <v>55</v>
      </c>
      <c r="BE65" s="9">
        <v>7</v>
      </c>
      <c r="BF65" s="9">
        <v>7</v>
      </c>
      <c r="BG65" s="9">
        <v>7</v>
      </c>
      <c r="BH65" s="9">
        <v>12</v>
      </c>
      <c r="BI65" s="9">
        <v>4</v>
      </c>
      <c r="BJ65" s="9">
        <v>7</v>
      </c>
      <c r="BK65" s="9">
        <v>15</v>
      </c>
      <c r="BL65" s="48">
        <f t="shared" si="27"/>
        <v>59</v>
      </c>
      <c r="BM65" s="9">
        <v>7</v>
      </c>
      <c r="BN65" s="9">
        <v>7</v>
      </c>
      <c r="BO65" s="9">
        <v>7</v>
      </c>
      <c r="BP65" s="9">
        <v>13</v>
      </c>
      <c r="BQ65" s="9">
        <v>7</v>
      </c>
      <c r="BR65" s="9">
        <v>15</v>
      </c>
      <c r="BS65" s="9">
        <v>15</v>
      </c>
      <c r="BT65" s="49">
        <f t="shared" si="28"/>
        <v>71</v>
      </c>
      <c r="BU65" s="9">
        <f t="shared" si="29"/>
        <v>310</v>
      </c>
      <c r="BV65" s="9">
        <v>5</v>
      </c>
      <c r="BW65" s="13">
        <f t="shared" si="30"/>
        <v>62</v>
      </c>
      <c r="BX65" s="9">
        <f t="shared" si="31"/>
        <v>26</v>
      </c>
      <c r="BY65" s="20">
        <f t="shared" si="32"/>
        <v>5.2</v>
      </c>
      <c r="BZ65" s="9">
        <f t="shared" si="33"/>
        <v>28</v>
      </c>
      <c r="CA65" s="21">
        <f t="shared" si="34"/>
        <v>5.6</v>
      </c>
      <c r="CB65" s="9">
        <f t="shared" si="35"/>
        <v>29</v>
      </c>
      <c r="CC65" s="22">
        <f t="shared" si="36"/>
        <v>5.8</v>
      </c>
      <c r="CD65" s="9">
        <f t="shared" si="37"/>
        <v>64</v>
      </c>
      <c r="CE65" s="23">
        <f t="shared" si="38"/>
        <v>12.8</v>
      </c>
      <c r="CF65" s="9">
        <f t="shared" si="39"/>
        <v>29</v>
      </c>
      <c r="CG65" s="24">
        <f t="shared" si="40"/>
        <v>5.8</v>
      </c>
      <c r="CH65" s="9">
        <f t="shared" si="41"/>
        <v>59</v>
      </c>
      <c r="CI65" s="25">
        <f t="shared" si="42"/>
        <v>11.8</v>
      </c>
      <c r="CJ65" s="9">
        <f t="shared" si="43"/>
        <v>75</v>
      </c>
      <c r="CK65" s="26">
        <f t="shared" si="44"/>
        <v>15</v>
      </c>
    </row>
    <row r="66" spans="1:89" s="9" customFormat="1" ht="60" customHeight="1">
      <c r="A66" s="52">
        <v>18</v>
      </c>
      <c r="B66" s="53">
        <v>19</v>
      </c>
      <c r="C66" s="53">
        <v>63</v>
      </c>
      <c r="D66" s="7" t="s">
        <v>232</v>
      </c>
      <c r="E66" s="7" t="s">
        <v>233</v>
      </c>
      <c r="F66" s="7" t="s">
        <v>234</v>
      </c>
      <c r="G66" s="7" t="s">
        <v>235</v>
      </c>
      <c r="H66" s="7" t="s">
        <v>78</v>
      </c>
      <c r="I66" s="7" t="s">
        <v>236</v>
      </c>
      <c r="J66" s="7"/>
      <c r="K66" s="7"/>
      <c r="L66" s="55" t="s">
        <v>237</v>
      </c>
      <c r="M66" s="55" t="s">
        <v>238</v>
      </c>
      <c r="N66" s="7" t="s">
        <v>239</v>
      </c>
      <c r="P66" s="7" t="s">
        <v>94</v>
      </c>
      <c r="Q66" s="5">
        <v>424</v>
      </c>
      <c r="R66" s="10" t="s">
        <v>240</v>
      </c>
      <c r="S66" s="10" t="s">
        <v>241</v>
      </c>
      <c r="T66" s="6">
        <v>1688840</v>
      </c>
      <c r="U66" s="57">
        <v>834179</v>
      </c>
      <c r="V66" s="58">
        <f>U66/T66</f>
        <v>0.49393607446531346</v>
      </c>
      <c r="W66" s="6" t="s">
        <v>1391</v>
      </c>
      <c r="X66" s="6" t="s">
        <v>242</v>
      </c>
      <c r="Y66" s="6"/>
      <c r="Z66" s="6" t="s">
        <v>43</v>
      </c>
      <c r="AA66" s="6" t="s">
        <v>159</v>
      </c>
      <c r="AB66" s="6" t="s">
        <v>231</v>
      </c>
      <c r="AC66" s="6"/>
      <c r="AD66" s="6"/>
      <c r="AE66" s="7"/>
      <c r="AF66" s="7"/>
      <c r="AG66" s="9">
        <v>7</v>
      </c>
      <c r="AH66" s="9">
        <v>7</v>
      </c>
      <c r="AI66" s="9">
        <v>4</v>
      </c>
      <c r="AJ66" s="9">
        <v>15</v>
      </c>
      <c r="AK66" s="9">
        <v>7</v>
      </c>
      <c r="AL66" s="9">
        <v>7</v>
      </c>
      <c r="AM66" s="9">
        <v>15</v>
      </c>
      <c r="AN66" s="45">
        <f>AG66+AH66+AI66+AJ66+AK66+AL66+AM66</f>
        <v>62</v>
      </c>
      <c r="AO66" s="9">
        <v>4</v>
      </c>
      <c r="AP66" s="9">
        <v>7</v>
      </c>
      <c r="AQ66" s="9">
        <v>4</v>
      </c>
      <c r="AR66" s="9">
        <v>13</v>
      </c>
      <c r="AS66" s="9">
        <v>4</v>
      </c>
      <c r="AT66" s="9">
        <v>7</v>
      </c>
      <c r="AU66" s="9">
        <v>15</v>
      </c>
      <c r="AV66" s="46">
        <f>AO66+AP66+AQ66+AR66+AS66+AT66+AU66</f>
        <v>54</v>
      </c>
      <c r="AW66" s="9">
        <v>4</v>
      </c>
      <c r="AX66" s="9">
        <v>7</v>
      </c>
      <c r="AY66" s="9">
        <v>7</v>
      </c>
      <c r="AZ66" s="9">
        <v>15</v>
      </c>
      <c r="BA66" s="9">
        <v>7</v>
      </c>
      <c r="BB66" s="9">
        <v>7</v>
      </c>
      <c r="BC66" s="9">
        <v>15</v>
      </c>
      <c r="BD66" s="47">
        <f>AW66+AX66+AY66+AZ66+BA66+BB66+BC66</f>
        <v>62</v>
      </c>
      <c r="BE66" s="9">
        <v>7</v>
      </c>
      <c r="BF66" s="9">
        <v>7</v>
      </c>
      <c r="BG66" s="9">
        <v>4</v>
      </c>
      <c r="BH66" s="9">
        <v>15</v>
      </c>
      <c r="BI66" s="9">
        <v>4</v>
      </c>
      <c r="BJ66" s="9">
        <v>7</v>
      </c>
      <c r="BK66" s="9">
        <v>15</v>
      </c>
      <c r="BL66" s="48">
        <f>BE66+BF66+BG66+BH66+BI66+BJ66+BK66</f>
        <v>59</v>
      </c>
      <c r="BM66" s="9">
        <v>7</v>
      </c>
      <c r="BN66" s="9">
        <v>15</v>
      </c>
      <c r="BO66" s="9">
        <v>7</v>
      </c>
      <c r="BP66" s="9">
        <v>15</v>
      </c>
      <c r="BQ66" s="9">
        <v>7</v>
      </c>
      <c r="BR66" s="9">
        <v>7</v>
      </c>
      <c r="BS66" s="9">
        <v>15</v>
      </c>
      <c r="BT66" s="49">
        <f>BM66+BN66+BO66+BP66+BQ66+BR66+BS66</f>
        <v>73</v>
      </c>
      <c r="BU66" s="9">
        <f>AN66+AV66+BD66+BL66+BT66</f>
        <v>310</v>
      </c>
      <c r="BV66" s="9">
        <v>5</v>
      </c>
      <c r="BW66" s="13">
        <f>BU66/BV66</f>
        <v>62</v>
      </c>
      <c r="BX66" s="9">
        <f>AG66+AO66+AW66+BE66+BM66</f>
        <v>29</v>
      </c>
      <c r="BY66" s="20">
        <f>BX66/BV66</f>
        <v>5.8</v>
      </c>
      <c r="BZ66" s="9">
        <f>AH66+AP66+AX66+BF66+BN66</f>
        <v>43</v>
      </c>
      <c r="CA66" s="21">
        <f>BZ66/BV66</f>
        <v>8.6</v>
      </c>
      <c r="CB66" s="9">
        <f>AI66+AQ66+AY66+BG66+BO66</f>
        <v>26</v>
      </c>
      <c r="CC66" s="22">
        <f>CB66/BV66</f>
        <v>5.2</v>
      </c>
      <c r="CD66" s="9">
        <f>AJ66+AR66+AZ66+BH66+BP66</f>
        <v>73</v>
      </c>
      <c r="CE66" s="23">
        <f>CD66/BV66</f>
        <v>14.6</v>
      </c>
      <c r="CF66" s="9">
        <f>AK66+AS66+BA66+BI66+BQ66</f>
        <v>29</v>
      </c>
      <c r="CG66" s="24">
        <f>CF66/BV66</f>
        <v>5.8</v>
      </c>
      <c r="CH66" s="9">
        <f>AL66+AT66+BB66+BJ66+BR66</f>
        <v>35</v>
      </c>
      <c r="CI66" s="25">
        <f>CH66/BV66</f>
        <v>7</v>
      </c>
      <c r="CJ66" s="9">
        <f>AM66+AU66+BC66+BK66+BS66</f>
        <v>75</v>
      </c>
      <c r="CK66" s="26">
        <f>CJ66/BV66</f>
        <v>15</v>
      </c>
    </row>
    <row r="67" spans="1:89" ht="60" customHeight="1">
      <c r="A67" s="41">
        <v>88</v>
      </c>
      <c r="B67" s="42">
        <v>92</v>
      </c>
      <c r="C67" s="42">
        <v>64</v>
      </c>
      <c r="D67" s="4" t="s">
        <v>929</v>
      </c>
      <c r="E67" s="4" t="s">
        <v>930</v>
      </c>
      <c r="F67" s="4" t="s">
        <v>931</v>
      </c>
      <c r="G67" s="4" t="s">
        <v>932</v>
      </c>
      <c r="H67" s="4" t="s">
        <v>17</v>
      </c>
      <c r="I67" s="4" t="s">
        <v>933</v>
      </c>
      <c r="J67" s="4"/>
      <c r="K67" s="4"/>
      <c r="L67" s="12" t="s">
        <v>934</v>
      </c>
      <c r="M67" s="12" t="s">
        <v>935</v>
      </c>
      <c r="N67" s="4" t="s">
        <v>936</v>
      </c>
      <c r="O67" s="4"/>
      <c r="P67" s="4" t="s">
        <v>94</v>
      </c>
      <c r="Q67" s="5">
        <v>424</v>
      </c>
      <c r="R67" s="8" t="s">
        <v>937</v>
      </c>
      <c r="S67" s="8" t="s">
        <v>938</v>
      </c>
      <c r="T67" s="1">
        <v>594160</v>
      </c>
      <c r="U67" s="43">
        <v>475000</v>
      </c>
      <c r="V67" s="44">
        <f t="shared" si="23"/>
        <v>0.79944796014541541</v>
      </c>
      <c r="W67" s="1" t="s">
        <v>1392</v>
      </c>
      <c r="X67" s="1" t="s">
        <v>939</v>
      </c>
      <c r="Y67" s="1"/>
      <c r="Z67" s="1" t="s">
        <v>43</v>
      </c>
      <c r="AA67" s="1" t="s">
        <v>72</v>
      </c>
      <c r="AB67" s="1" t="s">
        <v>29</v>
      </c>
      <c r="AC67" s="1" t="s">
        <v>619</v>
      </c>
      <c r="AD67" s="1"/>
      <c r="AE67" s="4"/>
      <c r="AF67" s="4"/>
      <c r="AG67" s="9">
        <v>7</v>
      </c>
      <c r="AH67" s="9">
        <v>7</v>
      </c>
      <c r="AI67" s="9">
        <v>4</v>
      </c>
      <c r="AJ67" s="9">
        <v>12</v>
      </c>
      <c r="AK67" s="9">
        <v>7</v>
      </c>
      <c r="AL67" s="9">
        <v>7</v>
      </c>
      <c r="AM67" s="9">
        <v>15</v>
      </c>
      <c r="AN67" s="45">
        <f t="shared" si="24"/>
        <v>59</v>
      </c>
      <c r="AO67" s="9">
        <v>4</v>
      </c>
      <c r="AP67" s="9">
        <v>7</v>
      </c>
      <c r="AQ67" s="9">
        <v>4</v>
      </c>
      <c r="AR67" s="9">
        <v>12</v>
      </c>
      <c r="AS67" s="9">
        <v>4</v>
      </c>
      <c r="AT67" s="9">
        <v>7</v>
      </c>
      <c r="AU67" s="9">
        <v>15</v>
      </c>
      <c r="AV67" s="46">
        <f t="shared" si="25"/>
        <v>53</v>
      </c>
      <c r="AW67" s="9">
        <v>4</v>
      </c>
      <c r="AX67" s="9">
        <v>7</v>
      </c>
      <c r="AY67" s="9">
        <v>7</v>
      </c>
      <c r="AZ67" s="9">
        <v>12</v>
      </c>
      <c r="BA67" s="9">
        <v>4</v>
      </c>
      <c r="BB67" s="9">
        <v>15</v>
      </c>
      <c r="BC67" s="9">
        <v>15</v>
      </c>
      <c r="BD67" s="47">
        <f t="shared" si="26"/>
        <v>64</v>
      </c>
      <c r="BE67" s="9">
        <v>7</v>
      </c>
      <c r="BF67" s="9">
        <v>7</v>
      </c>
      <c r="BG67" s="9">
        <v>7</v>
      </c>
      <c r="BH67" s="9">
        <v>12</v>
      </c>
      <c r="BI67" s="9">
        <v>4</v>
      </c>
      <c r="BJ67" s="9">
        <v>7</v>
      </c>
      <c r="BK67" s="9">
        <v>15</v>
      </c>
      <c r="BL67" s="48">
        <f t="shared" si="27"/>
        <v>59</v>
      </c>
      <c r="BM67" s="9">
        <v>7</v>
      </c>
      <c r="BN67" s="9">
        <v>7</v>
      </c>
      <c r="BO67" s="9">
        <v>7</v>
      </c>
      <c r="BP67" s="9">
        <v>12</v>
      </c>
      <c r="BQ67" s="9">
        <v>7</v>
      </c>
      <c r="BR67" s="9">
        <v>20</v>
      </c>
      <c r="BS67" s="9">
        <v>15</v>
      </c>
      <c r="BT67" s="49">
        <f t="shared" si="28"/>
        <v>75</v>
      </c>
      <c r="BU67" s="9">
        <f t="shared" si="29"/>
        <v>310</v>
      </c>
      <c r="BV67" s="9">
        <v>5</v>
      </c>
      <c r="BW67" s="13">
        <f t="shared" si="30"/>
        <v>62</v>
      </c>
      <c r="BX67" s="9">
        <f t="shared" si="31"/>
        <v>29</v>
      </c>
      <c r="BY67" s="20">
        <f t="shared" si="32"/>
        <v>5.8</v>
      </c>
      <c r="BZ67" s="9">
        <f t="shared" si="33"/>
        <v>35</v>
      </c>
      <c r="CA67" s="21">
        <f t="shared" si="34"/>
        <v>7</v>
      </c>
      <c r="CB67" s="9">
        <f t="shared" si="35"/>
        <v>29</v>
      </c>
      <c r="CC67" s="22">
        <f t="shared" si="36"/>
        <v>5.8</v>
      </c>
      <c r="CD67" s="9">
        <f t="shared" si="37"/>
        <v>60</v>
      </c>
      <c r="CE67" s="23">
        <f t="shared" si="38"/>
        <v>12</v>
      </c>
      <c r="CF67" s="9">
        <f t="shared" si="39"/>
        <v>26</v>
      </c>
      <c r="CG67" s="24">
        <f t="shared" si="40"/>
        <v>5.2</v>
      </c>
      <c r="CH67" s="9">
        <f t="shared" si="41"/>
        <v>56</v>
      </c>
      <c r="CI67" s="25">
        <f t="shared" si="42"/>
        <v>11.2</v>
      </c>
      <c r="CJ67" s="9">
        <f t="shared" si="43"/>
        <v>75</v>
      </c>
      <c r="CK67" s="26">
        <f t="shared" si="44"/>
        <v>15</v>
      </c>
    </row>
    <row r="68" spans="1:89" ht="60" customHeight="1">
      <c r="A68" s="41">
        <v>43</v>
      </c>
      <c r="B68" s="42">
        <v>44</v>
      </c>
      <c r="C68" s="42">
        <v>65</v>
      </c>
      <c r="D68" s="4" t="s">
        <v>504</v>
      </c>
      <c r="E68" s="4" t="s">
        <v>198</v>
      </c>
      <c r="F68" s="4" t="s">
        <v>505</v>
      </c>
      <c r="G68" s="4" t="s">
        <v>506</v>
      </c>
      <c r="H68" s="4" t="s">
        <v>35</v>
      </c>
      <c r="I68" s="4" t="s">
        <v>507</v>
      </c>
      <c r="J68" s="4"/>
      <c r="K68" s="4"/>
      <c r="L68" s="12" t="s">
        <v>508</v>
      </c>
      <c r="M68" s="12" t="s">
        <v>509</v>
      </c>
      <c r="N68" s="2" t="s">
        <v>510</v>
      </c>
      <c r="P68" s="4" t="s">
        <v>39</v>
      </c>
      <c r="Q68" s="5">
        <v>481</v>
      </c>
      <c r="R68" s="3" t="s">
        <v>511</v>
      </c>
      <c r="S68" s="3" t="s">
        <v>512</v>
      </c>
      <c r="T68" s="1">
        <v>975000</v>
      </c>
      <c r="U68" s="43">
        <v>400000</v>
      </c>
      <c r="V68" s="44">
        <f t="shared" si="23"/>
        <v>0.41025641025641024</v>
      </c>
      <c r="W68" s="1" t="s">
        <v>1393</v>
      </c>
      <c r="X68" s="1" t="s">
        <v>513</v>
      </c>
      <c r="Y68" s="1"/>
      <c r="Z68" s="1" t="s">
        <v>43</v>
      </c>
      <c r="AA68" s="1" t="s">
        <v>1394</v>
      </c>
      <c r="AB68" s="1" t="s">
        <v>208</v>
      </c>
      <c r="AC68" s="1" t="s">
        <v>19</v>
      </c>
      <c r="AD68" s="1"/>
      <c r="AE68" s="4"/>
      <c r="AF68" s="4"/>
      <c r="AG68" s="9">
        <v>7</v>
      </c>
      <c r="AH68" s="9">
        <v>15</v>
      </c>
      <c r="AI68" s="9">
        <v>7</v>
      </c>
      <c r="AJ68" s="9">
        <v>6</v>
      </c>
      <c r="AK68" s="9">
        <v>7</v>
      </c>
      <c r="AL68" s="9">
        <v>7</v>
      </c>
      <c r="AM68" s="9">
        <v>15</v>
      </c>
      <c r="AN68" s="45">
        <f t="shared" si="24"/>
        <v>64</v>
      </c>
      <c r="AO68" s="9">
        <v>10</v>
      </c>
      <c r="AP68" s="9">
        <v>15</v>
      </c>
      <c r="AQ68" s="9">
        <v>10</v>
      </c>
      <c r="AR68" s="9">
        <v>6</v>
      </c>
      <c r="AS68" s="9">
        <v>10</v>
      </c>
      <c r="AT68" s="9">
        <v>15</v>
      </c>
      <c r="AU68" s="9">
        <v>15</v>
      </c>
      <c r="AV68" s="46">
        <f t="shared" si="25"/>
        <v>81</v>
      </c>
      <c r="AW68" s="9">
        <v>4</v>
      </c>
      <c r="AX68" s="9">
        <v>0</v>
      </c>
      <c r="AY68" s="9">
        <v>0</v>
      </c>
      <c r="AZ68" s="9">
        <v>6</v>
      </c>
      <c r="BA68" s="9">
        <v>7</v>
      </c>
      <c r="BB68" s="9">
        <v>15</v>
      </c>
      <c r="BC68" s="9">
        <v>15</v>
      </c>
      <c r="BD68" s="47">
        <f t="shared" si="26"/>
        <v>47</v>
      </c>
      <c r="BE68" s="9">
        <v>10</v>
      </c>
      <c r="BF68" s="9">
        <v>15</v>
      </c>
      <c r="BG68" s="9">
        <v>7</v>
      </c>
      <c r="BH68" s="9">
        <v>6</v>
      </c>
      <c r="BI68" s="9">
        <v>7</v>
      </c>
      <c r="BJ68" s="9">
        <v>15</v>
      </c>
      <c r="BK68" s="9">
        <v>15</v>
      </c>
      <c r="BL68" s="48">
        <f t="shared" si="27"/>
        <v>75</v>
      </c>
      <c r="BM68" s="9">
        <v>10</v>
      </c>
      <c r="BN68" s="9">
        <v>7</v>
      </c>
      <c r="BO68" s="9">
        <v>4</v>
      </c>
      <c r="BP68" s="9">
        <v>6</v>
      </c>
      <c r="BQ68" s="9">
        <v>0</v>
      </c>
      <c r="BR68" s="9">
        <v>0</v>
      </c>
      <c r="BS68" s="9">
        <v>15</v>
      </c>
      <c r="BT68" s="49">
        <f t="shared" si="28"/>
        <v>42</v>
      </c>
      <c r="BU68" s="9">
        <f t="shared" si="29"/>
        <v>309</v>
      </c>
      <c r="BV68" s="9">
        <v>5</v>
      </c>
      <c r="BW68" s="13">
        <f t="shared" si="30"/>
        <v>61.8</v>
      </c>
      <c r="BX68" s="9">
        <f t="shared" si="31"/>
        <v>41</v>
      </c>
      <c r="BY68" s="20">
        <f t="shared" si="32"/>
        <v>8.1999999999999993</v>
      </c>
      <c r="BZ68" s="9">
        <f t="shared" si="33"/>
        <v>52</v>
      </c>
      <c r="CA68" s="21">
        <f t="shared" si="34"/>
        <v>10.4</v>
      </c>
      <c r="CB68" s="9">
        <f t="shared" si="35"/>
        <v>28</v>
      </c>
      <c r="CC68" s="22">
        <f t="shared" si="36"/>
        <v>5.6</v>
      </c>
      <c r="CD68" s="9">
        <f t="shared" si="37"/>
        <v>30</v>
      </c>
      <c r="CE68" s="23">
        <f t="shared" si="38"/>
        <v>6</v>
      </c>
      <c r="CF68" s="9">
        <f t="shared" si="39"/>
        <v>31</v>
      </c>
      <c r="CG68" s="24">
        <f t="shared" si="40"/>
        <v>6.2</v>
      </c>
      <c r="CH68" s="9">
        <f t="shared" si="41"/>
        <v>52</v>
      </c>
      <c r="CI68" s="25">
        <f t="shared" si="42"/>
        <v>10.4</v>
      </c>
      <c r="CJ68" s="9">
        <f t="shared" si="43"/>
        <v>75</v>
      </c>
      <c r="CK68" s="26">
        <f t="shared" si="44"/>
        <v>15</v>
      </c>
    </row>
    <row r="69" spans="1:89" ht="60" customHeight="1">
      <c r="A69" s="41">
        <v>44</v>
      </c>
      <c r="B69" s="42">
        <v>45</v>
      </c>
      <c r="C69" s="42">
        <v>66</v>
      </c>
      <c r="D69" s="4" t="s">
        <v>514</v>
      </c>
      <c r="E69" s="4" t="s">
        <v>515</v>
      </c>
      <c r="F69" s="4" t="s">
        <v>516</v>
      </c>
      <c r="G69" s="4" t="s">
        <v>517</v>
      </c>
      <c r="H69" s="4" t="s">
        <v>17</v>
      </c>
      <c r="I69" s="4" t="s">
        <v>518</v>
      </c>
      <c r="J69" s="4"/>
      <c r="K69" s="4"/>
      <c r="L69" s="12" t="s">
        <v>519</v>
      </c>
      <c r="M69" s="12" t="s">
        <v>520</v>
      </c>
      <c r="N69" s="4" t="s">
        <v>521</v>
      </c>
      <c r="O69" s="4"/>
      <c r="P69" s="4" t="s">
        <v>24</v>
      </c>
      <c r="Q69" s="5">
        <v>481</v>
      </c>
      <c r="R69" s="8" t="s">
        <v>522</v>
      </c>
      <c r="S69" s="8" t="s">
        <v>523</v>
      </c>
      <c r="T69" s="1">
        <v>1200000</v>
      </c>
      <c r="U69" s="43">
        <v>960000</v>
      </c>
      <c r="V69" s="44">
        <f t="shared" si="23"/>
        <v>0.8</v>
      </c>
      <c r="W69" s="1" t="s">
        <v>1395</v>
      </c>
      <c r="X69" s="1" t="s">
        <v>524</v>
      </c>
      <c r="Y69" s="1"/>
      <c r="Z69" s="1" t="s">
        <v>43</v>
      </c>
      <c r="AA69" s="1" t="s">
        <v>72</v>
      </c>
      <c r="AB69" s="1" t="s">
        <v>111</v>
      </c>
      <c r="AC69" s="1" t="s">
        <v>19</v>
      </c>
      <c r="AD69" s="1"/>
      <c r="AE69" s="4"/>
      <c r="AF69" s="4"/>
      <c r="AG69" s="9">
        <v>10</v>
      </c>
      <c r="AH69" s="9">
        <v>15</v>
      </c>
      <c r="AI69" s="9">
        <v>7</v>
      </c>
      <c r="AJ69" s="9">
        <v>7</v>
      </c>
      <c r="AK69" s="9">
        <v>4</v>
      </c>
      <c r="AL69" s="9">
        <v>7</v>
      </c>
      <c r="AM69" s="9">
        <v>15</v>
      </c>
      <c r="AN69" s="45">
        <f t="shared" si="24"/>
        <v>65</v>
      </c>
      <c r="AO69" s="9">
        <v>10</v>
      </c>
      <c r="AP69" s="9">
        <v>15</v>
      </c>
      <c r="AQ69" s="9">
        <v>10</v>
      </c>
      <c r="AR69" s="9">
        <v>7</v>
      </c>
      <c r="AS69" s="9">
        <v>7</v>
      </c>
      <c r="AT69" s="9">
        <v>7</v>
      </c>
      <c r="AU69" s="9">
        <v>15</v>
      </c>
      <c r="AV69" s="46">
        <f t="shared" si="25"/>
        <v>71</v>
      </c>
      <c r="AW69" s="9">
        <v>7</v>
      </c>
      <c r="AX69" s="9">
        <v>7</v>
      </c>
      <c r="AY69" s="9">
        <v>7</v>
      </c>
      <c r="AZ69" s="9">
        <v>7</v>
      </c>
      <c r="BA69" s="9">
        <v>4</v>
      </c>
      <c r="BB69" s="9">
        <v>7</v>
      </c>
      <c r="BC69" s="9">
        <v>15</v>
      </c>
      <c r="BD69" s="47">
        <f t="shared" si="26"/>
        <v>54</v>
      </c>
      <c r="BE69" s="9">
        <v>7</v>
      </c>
      <c r="BF69" s="9">
        <v>15</v>
      </c>
      <c r="BG69" s="9">
        <v>7</v>
      </c>
      <c r="BH69" s="9">
        <v>7</v>
      </c>
      <c r="BI69" s="9">
        <v>7</v>
      </c>
      <c r="BJ69" s="9">
        <v>7</v>
      </c>
      <c r="BK69" s="9">
        <v>15</v>
      </c>
      <c r="BL69" s="48">
        <f t="shared" si="27"/>
        <v>65</v>
      </c>
      <c r="BM69" s="9">
        <v>7</v>
      </c>
      <c r="BN69" s="9">
        <v>7</v>
      </c>
      <c r="BO69" s="9">
        <v>7</v>
      </c>
      <c r="BP69" s="9">
        <v>7</v>
      </c>
      <c r="BQ69" s="9">
        <v>4</v>
      </c>
      <c r="BR69" s="9">
        <v>7</v>
      </c>
      <c r="BS69" s="9">
        <v>15</v>
      </c>
      <c r="BT69" s="49">
        <f t="shared" si="28"/>
        <v>54</v>
      </c>
      <c r="BU69" s="9">
        <f t="shared" si="29"/>
        <v>309</v>
      </c>
      <c r="BV69" s="9">
        <v>5</v>
      </c>
      <c r="BW69" s="13">
        <f t="shared" si="30"/>
        <v>61.8</v>
      </c>
      <c r="BX69" s="9">
        <f t="shared" si="31"/>
        <v>41</v>
      </c>
      <c r="BY69" s="20">
        <f t="shared" si="32"/>
        <v>8.1999999999999993</v>
      </c>
      <c r="BZ69" s="9">
        <f t="shared" si="33"/>
        <v>59</v>
      </c>
      <c r="CA69" s="21">
        <f t="shared" si="34"/>
        <v>11.8</v>
      </c>
      <c r="CB69" s="9">
        <f t="shared" si="35"/>
        <v>38</v>
      </c>
      <c r="CC69" s="22">
        <f t="shared" si="36"/>
        <v>7.6</v>
      </c>
      <c r="CD69" s="9">
        <f t="shared" si="37"/>
        <v>35</v>
      </c>
      <c r="CE69" s="23">
        <f t="shared" si="38"/>
        <v>7</v>
      </c>
      <c r="CF69" s="9">
        <f t="shared" si="39"/>
        <v>26</v>
      </c>
      <c r="CG69" s="24">
        <f t="shared" si="40"/>
        <v>5.2</v>
      </c>
      <c r="CH69" s="9">
        <f t="shared" si="41"/>
        <v>35</v>
      </c>
      <c r="CI69" s="25">
        <f t="shared" si="42"/>
        <v>7</v>
      </c>
      <c r="CJ69" s="9">
        <f t="shared" si="43"/>
        <v>75</v>
      </c>
      <c r="CK69" s="26">
        <f t="shared" si="44"/>
        <v>15</v>
      </c>
    </row>
    <row r="70" spans="1:89" ht="60" customHeight="1">
      <c r="A70" s="41">
        <v>30</v>
      </c>
      <c r="B70" s="42">
        <v>31</v>
      </c>
      <c r="C70" s="42">
        <v>67</v>
      </c>
      <c r="D70" s="4" t="s">
        <v>361</v>
      </c>
      <c r="E70" s="4" t="s">
        <v>1421</v>
      </c>
      <c r="F70" s="4" t="s">
        <v>362</v>
      </c>
      <c r="G70" s="4" t="s">
        <v>363</v>
      </c>
      <c r="H70" s="4" t="s">
        <v>17</v>
      </c>
      <c r="I70" s="4" t="s">
        <v>364</v>
      </c>
      <c r="J70" s="4"/>
      <c r="K70" s="4"/>
      <c r="L70" s="12" t="s">
        <v>365</v>
      </c>
      <c r="M70" s="12" t="s">
        <v>366</v>
      </c>
      <c r="N70" s="4" t="s">
        <v>367</v>
      </c>
      <c r="O70" s="4"/>
      <c r="P70" s="4" t="s">
        <v>107</v>
      </c>
      <c r="Q70" s="5">
        <v>424</v>
      </c>
      <c r="R70" s="8" t="s">
        <v>368</v>
      </c>
      <c r="S70" s="8" t="s">
        <v>369</v>
      </c>
      <c r="T70" s="1">
        <v>1240000</v>
      </c>
      <c r="U70" s="43">
        <v>990000</v>
      </c>
      <c r="V70" s="44">
        <f t="shared" si="23"/>
        <v>0.79838709677419351</v>
      </c>
      <c r="W70" s="1" t="s">
        <v>1302</v>
      </c>
      <c r="X70" s="1" t="s">
        <v>370</v>
      </c>
      <c r="Y70" s="1"/>
      <c r="Z70" s="1" t="s">
        <v>171</v>
      </c>
      <c r="AA70" s="1" t="s">
        <v>98</v>
      </c>
      <c r="AB70" s="1" t="s">
        <v>284</v>
      </c>
      <c r="AC70" s="1" t="s">
        <v>371</v>
      </c>
      <c r="AD70" s="1"/>
      <c r="AE70" s="4"/>
      <c r="AF70" s="4"/>
      <c r="AG70" s="9">
        <v>7</v>
      </c>
      <c r="AH70" s="9">
        <v>7</v>
      </c>
      <c r="AI70" s="9">
        <v>4</v>
      </c>
      <c r="AJ70" s="9">
        <v>6</v>
      </c>
      <c r="AK70" s="9">
        <v>4</v>
      </c>
      <c r="AL70" s="9">
        <v>7</v>
      </c>
      <c r="AM70" s="9">
        <v>15</v>
      </c>
      <c r="AN70" s="45">
        <f t="shared" si="24"/>
        <v>50</v>
      </c>
      <c r="AO70" s="9">
        <v>4</v>
      </c>
      <c r="AP70" s="9">
        <v>7</v>
      </c>
      <c r="AQ70" s="9">
        <v>4</v>
      </c>
      <c r="AR70" s="9">
        <v>6</v>
      </c>
      <c r="AS70" s="9">
        <v>4</v>
      </c>
      <c r="AT70" s="9">
        <v>7</v>
      </c>
      <c r="AU70" s="9">
        <v>15</v>
      </c>
      <c r="AV70" s="46">
        <f t="shared" si="25"/>
        <v>47</v>
      </c>
      <c r="AW70" s="9">
        <v>10</v>
      </c>
      <c r="AX70" s="9">
        <v>20</v>
      </c>
      <c r="AY70" s="9">
        <v>10</v>
      </c>
      <c r="AZ70" s="9">
        <v>6</v>
      </c>
      <c r="BA70" s="9">
        <v>10</v>
      </c>
      <c r="BB70" s="9">
        <v>15</v>
      </c>
      <c r="BC70" s="9">
        <v>15</v>
      </c>
      <c r="BD70" s="47">
        <f t="shared" si="26"/>
        <v>86</v>
      </c>
      <c r="BE70" s="9">
        <v>7</v>
      </c>
      <c r="BF70" s="9">
        <v>7</v>
      </c>
      <c r="BG70" s="9">
        <v>4</v>
      </c>
      <c r="BH70" s="9">
        <v>4</v>
      </c>
      <c r="BI70" s="9">
        <v>4</v>
      </c>
      <c r="BJ70" s="9">
        <v>0</v>
      </c>
      <c r="BK70" s="9">
        <v>15</v>
      </c>
      <c r="BL70" s="48">
        <f t="shared" si="27"/>
        <v>41</v>
      </c>
      <c r="BM70" s="9">
        <v>10</v>
      </c>
      <c r="BN70" s="9">
        <v>20</v>
      </c>
      <c r="BO70" s="9">
        <v>7</v>
      </c>
      <c r="BP70" s="9">
        <v>6</v>
      </c>
      <c r="BQ70" s="9">
        <v>10</v>
      </c>
      <c r="BR70" s="9">
        <v>15</v>
      </c>
      <c r="BS70" s="9">
        <v>15</v>
      </c>
      <c r="BT70" s="49">
        <f t="shared" si="28"/>
        <v>83</v>
      </c>
      <c r="BU70" s="9">
        <f t="shared" si="29"/>
        <v>307</v>
      </c>
      <c r="BV70" s="9">
        <v>5</v>
      </c>
      <c r="BW70" s="13">
        <f t="shared" si="30"/>
        <v>61.4</v>
      </c>
      <c r="BX70" s="9">
        <f t="shared" si="31"/>
        <v>38</v>
      </c>
      <c r="BY70" s="20">
        <f t="shared" si="32"/>
        <v>7.6</v>
      </c>
      <c r="BZ70" s="9">
        <f t="shared" si="33"/>
        <v>61</v>
      </c>
      <c r="CA70" s="21">
        <f t="shared" si="34"/>
        <v>12.2</v>
      </c>
      <c r="CB70" s="9">
        <f t="shared" si="35"/>
        <v>29</v>
      </c>
      <c r="CC70" s="22">
        <f t="shared" si="36"/>
        <v>5.8</v>
      </c>
      <c r="CD70" s="9">
        <f t="shared" si="37"/>
        <v>28</v>
      </c>
      <c r="CE70" s="23">
        <f t="shared" si="38"/>
        <v>5.6</v>
      </c>
      <c r="CF70" s="9">
        <f t="shared" si="39"/>
        <v>32</v>
      </c>
      <c r="CG70" s="24">
        <f t="shared" si="40"/>
        <v>6.4</v>
      </c>
      <c r="CH70" s="9">
        <f t="shared" si="41"/>
        <v>44</v>
      </c>
      <c r="CI70" s="25">
        <f t="shared" si="42"/>
        <v>8.8000000000000007</v>
      </c>
      <c r="CJ70" s="9">
        <f t="shared" si="43"/>
        <v>75</v>
      </c>
      <c r="CK70" s="26">
        <f t="shared" si="44"/>
        <v>15</v>
      </c>
    </row>
    <row r="71" spans="1:89" ht="60" customHeight="1">
      <c r="A71" s="41">
        <v>16</v>
      </c>
      <c r="B71" s="42">
        <v>17</v>
      </c>
      <c r="C71" s="42">
        <v>68</v>
      </c>
      <c r="D71" s="4" t="s">
        <v>209</v>
      </c>
      <c r="E71" s="4" t="s">
        <v>210</v>
      </c>
      <c r="F71" s="4" t="s">
        <v>211</v>
      </c>
      <c r="G71" s="4" t="s">
        <v>212</v>
      </c>
      <c r="H71" s="4" t="s">
        <v>78</v>
      </c>
      <c r="I71" s="4" t="s">
        <v>213</v>
      </c>
      <c r="J71" s="4"/>
      <c r="K71" s="4"/>
      <c r="L71" s="12" t="s">
        <v>214</v>
      </c>
      <c r="M71" s="12" t="s">
        <v>215</v>
      </c>
      <c r="N71" s="4" t="s">
        <v>216</v>
      </c>
      <c r="O71" s="4"/>
      <c r="P71" s="4" t="s">
        <v>94</v>
      </c>
      <c r="Q71" s="5">
        <v>424</v>
      </c>
      <c r="R71" s="8" t="s">
        <v>217</v>
      </c>
      <c r="S71" s="8" t="s">
        <v>218</v>
      </c>
      <c r="T71" s="1">
        <v>863850</v>
      </c>
      <c r="U71" s="43">
        <v>680000</v>
      </c>
      <c r="V71" s="44">
        <f t="shared" si="23"/>
        <v>0.78717369913758173</v>
      </c>
      <c r="W71" s="1" t="s">
        <v>1303</v>
      </c>
      <c r="X71" s="1" t="s">
        <v>219</v>
      </c>
      <c r="Y71" s="1"/>
      <c r="Z71" s="1" t="s">
        <v>171</v>
      </c>
      <c r="AA71" s="1" t="s">
        <v>220</v>
      </c>
      <c r="AB71" s="1" t="s">
        <v>29</v>
      </c>
      <c r="AC71" s="1" t="s">
        <v>19</v>
      </c>
      <c r="AD71" s="1"/>
      <c r="AE71" s="4"/>
      <c r="AF71" s="4"/>
      <c r="AG71" s="9">
        <v>7</v>
      </c>
      <c r="AH71" s="9">
        <v>7</v>
      </c>
      <c r="AI71" s="9">
        <v>7</v>
      </c>
      <c r="AJ71" s="9">
        <v>10</v>
      </c>
      <c r="AK71" s="9">
        <v>7</v>
      </c>
      <c r="AL71" s="9">
        <v>7</v>
      </c>
      <c r="AM71" s="9">
        <v>15</v>
      </c>
      <c r="AN71" s="45">
        <f t="shared" si="24"/>
        <v>60</v>
      </c>
      <c r="AO71" s="9">
        <v>4</v>
      </c>
      <c r="AP71" s="9">
        <v>7</v>
      </c>
      <c r="AQ71" s="9">
        <v>4</v>
      </c>
      <c r="AR71" s="9">
        <v>10</v>
      </c>
      <c r="AS71" s="9">
        <v>4</v>
      </c>
      <c r="AT71" s="9">
        <v>7</v>
      </c>
      <c r="AU71" s="9">
        <v>15</v>
      </c>
      <c r="AV71" s="46">
        <f t="shared" si="25"/>
        <v>51</v>
      </c>
      <c r="AW71" s="9">
        <v>7</v>
      </c>
      <c r="AX71" s="9">
        <v>20</v>
      </c>
      <c r="AY71" s="9">
        <v>7</v>
      </c>
      <c r="AZ71" s="9">
        <v>12</v>
      </c>
      <c r="BA71" s="9">
        <v>7</v>
      </c>
      <c r="BB71" s="9">
        <v>20</v>
      </c>
      <c r="BC71" s="9">
        <v>15</v>
      </c>
      <c r="BD71" s="47">
        <f t="shared" si="26"/>
        <v>88</v>
      </c>
      <c r="BE71" s="9">
        <v>7</v>
      </c>
      <c r="BF71" s="9">
        <v>7</v>
      </c>
      <c r="BG71" s="9">
        <v>4</v>
      </c>
      <c r="BH71" s="9">
        <v>10</v>
      </c>
      <c r="BI71" s="9">
        <v>7</v>
      </c>
      <c r="BJ71" s="9">
        <v>7</v>
      </c>
      <c r="BK71" s="9">
        <v>15</v>
      </c>
      <c r="BL71" s="48">
        <f t="shared" si="27"/>
        <v>57</v>
      </c>
      <c r="BM71" s="9">
        <v>4</v>
      </c>
      <c r="BN71" s="9">
        <v>0</v>
      </c>
      <c r="BO71" s="9">
        <v>0</v>
      </c>
      <c r="BP71" s="9">
        <v>12</v>
      </c>
      <c r="BQ71" s="9">
        <v>4</v>
      </c>
      <c r="BR71" s="9">
        <v>15</v>
      </c>
      <c r="BS71" s="9">
        <v>15</v>
      </c>
      <c r="BT71" s="49">
        <f t="shared" si="28"/>
        <v>50</v>
      </c>
      <c r="BU71" s="9">
        <f t="shared" si="29"/>
        <v>306</v>
      </c>
      <c r="BV71" s="9">
        <v>5</v>
      </c>
      <c r="BW71" s="13">
        <f t="shared" si="30"/>
        <v>61.2</v>
      </c>
      <c r="BX71" s="9">
        <f t="shared" si="31"/>
        <v>29</v>
      </c>
      <c r="BY71" s="20">
        <f t="shared" si="32"/>
        <v>5.8</v>
      </c>
      <c r="BZ71" s="9">
        <f t="shared" si="33"/>
        <v>41</v>
      </c>
      <c r="CA71" s="21">
        <f t="shared" si="34"/>
        <v>8.1999999999999993</v>
      </c>
      <c r="CB71" s="9">
        <f t="shared" si="35"/>
        <v>22</v>
      </c>
      <c r="CC71" s="22">
        <f t="shared" si="36"/>
        <v>4.4000000000000004</v>
      </c>
      <c r="CD71" s="9">
        <f t="shared" si="37"/>
        <v>54</v>
      </c>
      <c r="CE71" s="23">
        <f t="shared" si="38"/>
        <v>10.8</v>
      </c>
      <c r="CF71" s="9">
        <f t="shared" si="39"/>
        <v>29</v>
      </c>
      <c r="CG71" s="24">
        <f t="shared" si="40"/>
        <v>5.8</v>
      </c>
      <c r="CH71" s="9">
        <f t="shared" si="41"/>
        <v>56</v>
      </c>
      <c r="CI71" s="25">
        <f t="shared" si="42"/>
        <v>11.2</v>
      </c>
      <c r="CJ71" s="9">
        <f t="shared" si="43"/>
        <v>75</v>
      </c>
      <c r="CK71" s="26">
        <f t="shared" si="44"/>
        <v>15</v>
      </c>
    </row>
    <row r="72" spans="1:89" ht="60" customHeight="1">
      <c r="A72" s="41">
        <v>17</v>
      </c>
      <c r="B72" s="42">
        <v>18</v>
      </c>
      <c r="C72" s="42">
        <v>69</v>
      </c>
      <c r="D72" s="4" t="s">
        <v>221</v>
      </c>
      <c r="E72" s="4" t="s">
        <v>100</v>
      </c>
      <c r="F72" s="4" t="s">
        <v>222</v>
      </c>
      <c r="G72" s="4" t="s">
        <v>223</v>
      </c>
      <c r="H72" s="4" t="s">
        <v>90</v>
      </c>
      <c r="I72" s="4" t="s">
        <v>224</v>
      </c>
      <c r="J72" s="4"/>
      <c r="K72" s="4"/>
      <c r="L72" s="12" t="s">
        <v>225</v>
      </c>
      <c r="M72" s="12" t="s">
        <v>226</v>
      </c>
      <c r="N72" s="4" t="s">
        <v>227</v>
      </c>
      <c r="O72" s="4"/>
      <c r="P72" s="4" t="s">
        <v>94</v>
      </c>
      <c r="Q72" s="5">
        <v>424</v>
      </c>
      <c r="R72" s="8" t="s">
        <v>228</v>
      </c>
      <c r="S72" s="8" t="s">
        <v>229</v>
      </c>
      <c r="T72" s="1">
        <v>847000</v>
      </c>
      <c r="U72" s="43">
        <v>670000</v>
      </c>
      <c r="V72" s="44">
        <f t="shared" si="23"/>
        <v>0.79102715466351825</v>
      </c>
      <c r="W72" s="1" t="s">
        <v>1396</v>
      </c>
      <c r="X72" s="1" t="s">
        <v>230</v>
      </c>
      <c r="Y72" s="1"/>
      <c r="Z72" s="1" t="s">
        <v>43</v>
      </c>
      <c r="AA72" s="1" t="s">
        <v>72</v>
      </c>
      <c r="AB72" s="1" t="s">
        <v>231</v>
      </c>
      <c r="AC72" s="1"/>
      <c r="AD72" s="1"/>
      <c r="AE72" s="4"/>
      <c r="AF72" s="4"/>
      <c r="AG72" s="9">
        <v>7</v>
      </c>
      <c r="AH72" s="9">
        <v>7</v>
      </c>
      <c r="AI72" s="9">
        <v>7</v>
      </c>
      <c r="AJ72" s="9">
        <v>12</v>
      </c>
      <c r="AK72" s="9">
        <v>7</v>
      </c>
      <c r="AL72" s="9">
        <v>7</v>
      </c>
      <c r="AM72" s="9">
        <v>15</v>
      </c>
      <c r="AN72" s="45">
        <f t="shared" si="24"/>
        <v>62</v>
      </c>
      <c r="AO72" s="9">
        <v>4</v>
      </c>
      <c r="AP72" s="9">
        <v>7</v>
      </c>
      <c r="AQ72" s="9">
        <v>7</v>
      </c>
      <c r="AR72" s="9">
        <v>12</v>
      </c>
      <c r="AS72" s="9">
        <v>4</v>
      </c>
      <c r="AT72" s="9">
        <v>7</v>
      </c>
      <c r="AU72" s="9">
        <v>15</v>
      </c>
      <c r="AV72" s="46">
        <f t="shared" si="25"/>
        <v>56</v>
      </c>
      <c r="AW72" s="9">
        <v>4</v>
      </c>
      <c r="AX72" s="9">
        <v>7</v>
      </c>
      <c r="AY72" s="9">
        <v>4</v>
      </c>
      <c r="AZ72" s="9">
        <v>12</v>
      </c>
      <c r="BA72" s="9">
        <v>7</v>
      </c>
      <c r="BB72" s="9">
        <v>15</v>
      </c>
      <c r="BC72" s="9">
        <v>15</v>
      </c>
      <c r="BD72" s="47">
        <f t="shared" si="26"/>
        <v>64</v>
      </c>
      <c r="BE72" s="9">
        <v>7</v>
      </c>
      <c r="BF72" s="9">
        <v>7</v>
      </c>
      <c r="BG72" s="9">
        <v>7</v>
      </c>
      <c r="BH72" s="9">
        <v>10</v>
      </c>
      <c r="BI72" s="9">
        <v>7</v>
      </c>
      <c r="BJ72" s="9">
        <v>7</v>
      </c>
      <c r="BK72" s="9">
        <v>15</v>
      </c>
      <c r="BL72" s="48">
        <f t="shared" si="27"/>
        <v>60</v>
      </c>
      <c r="BM72" s="9">
        <v>4</v>
      </c>
      <c r="BN72" s="9">
        <v>7</v>
      </c>
      <c r="BO72" s="9">
        <v>4</v>
      </c>
      <c r="BP72" s="9">
        <v>12</v>
      </c>
      <c r="BQ72" s="9">
        <v>7</v>
      </c>
      <c r="BR72" s="9">
        <v>15</v>
      </c>
      <c r="BS72" s="9">
        <v>15</v>
      </c>
      <c r="BT72" s="49">
        <f t="shared" si="28"/>
        <v>64</v>
      </c>
      <c r="BU72" s="9">
        <f t="shared" si="29"/>
        <v>306</v>
      </c>
      <c r="BV72" s="9">
        <v>5</v>
      </c>
      <c r="BW72" s="13">
        <f t="shared" si="30"/>
        <v>61.2</v>
      </c>
      <c r="BX72" s="9">
        <f t="shared" si="31"/>
        <v>26</v>
      </c>
      <c r="BY72" s="20">
        <f t="shared" si="32"/>
        <v>5.2</v>
      </c>
      <c r="BZ72" s="9">
        <f t="shared" si="33"/>
        <v>35</v>
      </c>
      <c r="CA72" s="21">
        <f t="shared" si="34"/>
        <v>7</v>
      </c>
      <c r="CB72" s="9">
        <f t="shared" si="35"/>
        <v>29</v>
      </c>
      <c r="CC72" s="22">
        <f t="shared" si="36"/>
        <v>5.8</v>
      </c>
      <c r="CD72" s="9">
        <f t="shared" si="37"/>
        <v>58</v>
      </c>
      <c r="CE72" s="23">
        <f t="shared" si="38"/>
        <v>11.6</v>
      </c>
      <c r="CF72" s="9">
        <f t="shared" si="39"/>
        <v>32</v>
      </c>
      <c r="CG72" s="24">
        <f t="shared" si="40"/>
        <v>6.4</v>
      </c>
      <c r="CH72" s="9">
        <f t="shared" si="41"/>
        <v>51</v>
      </c>
      <c r="CI72" s="25">
        <f t="shared" si="42"/>
        <v>10.199999999999999</v>
      </c>
      <c r="CJ72" s="9">
        <f t="shared" si="43"/>
        <v>75</v>
      </c>
      <c r="CK72" s="26">
        <f t="shared" si="44"/>
        <v>15</v>
      </c>
    </row>
    <row r="73" spans="1:89" ht="60" customHeight="1">
      <c r="A73" s="41">
        <v>46</v>
      </c>
      <c r="B73" s="42">
        <v>47</v>
      </c>
      <c r="C73" s="42">
        <v>70</v>
      </c>
      <c r="D73" s="4" t="s">
        <v>530</v>
      </c>
      <c r="E73" s="4" t="s">
        <v>186</v>
      </c>
      <c r="F73" s="4" t="s">
        <v>531</v>
      </c>
      <c r="G73" s="4" t="s">
        <v>532</v>
      </c>
      <c r="H73" s="4" t="s">
        <v>17</v>
      </c>
      <c r="I73" s="4" t="s">
        <v>533</v>
      </c>
      <c r="J73" s="4"/>
      <c r="K73" s="4"/>
      <c r="L73" s="12" t="s">
        <v>534</v>
      </c>
      <c r="M73" s="12" t="s">
        <v>535</v>
      </c>
      <c r="N73" s="4" t="s">
        <v>536</v>
      </c>
      <c r="O73" s="4"/>
      <c r="P73" s="4" t="s">
        <v>94</v>
      </c>
      <c r="Q73" s="5">
        <v>424</v>
      </c>
      <c r="R73" s="8" t="s">
        <v>537</v>
      </c>
      <c r="S73" s="8" t="s">
        <v>538</v>
      </c>
      <c r="T73" s="1">
        <v>1202480</v>
      </c>
      <c r="U73" s="43">
        <v>961984</v>
      </c>
      <c r="V73" s="44">
        <f t="shared" si="23"/>
        <v>0.8</v>
      </c>
      <c r="W73" s="1" t="s">
        <v>1304</v>
      </c>
      <c r="X73" s="1" t="s">
        <v>539</v>
      </c>
      <c r="Y73" s="1"/>
      <c r="Z73" s="1" t="s">
        <v>43</v>
      </c>
      <c r="AA73" s="1" t="s">
        <v>1355</v>
      </c>
      <c r="AB73" s="1" t="s">
        <v>231</v>
      </c>
      <c r="AC73" s="1" t="s">
        <v>19</v>
      </c>
      <c r="AD73" s="1"/>
      <c r="AE73" s="4"/>
      <c r="AF73" s="4"/>
      <c r="AG73" s="2">
        <v>7</v>
      </c>
      <c r="AH73" s="2">
        <v>7</v>
      </c>
      <c r="AI73" s="2">
        <v>7</v>
      </c>
      <c r="AJ73" s="2">
        <v>13</v>
      </c>
      <c r="AK73" s="2">
        <v>4</v>
      </c>
      <c r="AL73" s="2">
        <v>7</v>
      </c>
      <c r="AM73" s="2">
        <v>15</v>
      </c>
      <c r="AN73" s="45">
        <f t="shared" si="24"/>
        <v>60</v>
      </c>
      <c r="AO73" s="2">
        <v>4</v>
      </c>
      <c r="AP73" s="2">
        <v>7</v>
      </c>
      <c r="AQ73" s="2">
        <v>4</v>
      </c>
      <c r="AR73" s="2">
        <v>13</v>
      </c>
      <c r="AS73" s="2">
        <v>7</v>
      </c>
      <c r="AT73" s="2">
        <v>0</v>
      </c>
      <c r="AU73" s="2">
        <v>15</v>
      </c>
      <c r="AV73" s="46">
        <f t="shared" si="25"/>
        <v>50</v>
      </c>
      <c r="AW73" s="2">
        <v>7</v>
      </c>
      <c r="AX73" s="2">
        <v>7</v>
      </c>
      <c r="AY73" s="2">
        <v>7</v>
      </c>
      <c r="AZ73" s="2">
        <v>15</v>
      </c>
      <c r="BA73" s="2">
        <v>7</v>
      </c>
      <c r="BB73" s="2">
        <v>7</v>
      </c>
      <c r="BC73" s="2">
        <v>15</v>
      </c>
      <c r="BD73" s="47">
        <f t="shared" si="26"/>
        <v>65</v>
      </c>
      <c r="BE73" s="2">
        <v>7</v>
      </c>
      <c r="BF73" s="2">
        <v>7</v>
      </c>
      <c r="BG73" s="2">
        <v>4</v>
      </c>
      <c r="BH73" s="2">
        <v>13</v>
      </c>
      <c r="BI73" s="2">
        <v>4</v>
      </c>
      <c r="BJ73" s="2">
        <v>0</v>
      </c>
      <c r="BK73" s="2">
        <v>15</v>
      </c>
      <c r="BL73" s="48">
        <f t="shared" si="27"/>
        <v>50</v>
      </c>
      <c r="BM73" s="2">
        <v>10</v>
      </c>
      <c r="BN73" s="2">
        <v>15</v>
      </c>
      <c r="BO73" s="2">
        <v>10</v>
      </c>
      <c r="BP73" s="2">
        <v>13</v>
      </c>
      <c r="BQ73" s="2">
        <v>10</v>
      </c>
      <c r="BR73" s="2">
        <v>7</v>
      </c>
      <c r="BS73" s="2">
        <v>15</v>
      </c>
      <c r="BT73" s="49">
        <f t="shared" si="28"/>
        <v>80</v>
      </c>
      <c r="BU73" s="9">
        <f t="shared" si="29"/>
        <v>305</v>
      </c>
      <c r="BV73" s="9">
        <v>5</v>
      </c>
      <c r="BW73" s="13">
        <f t="shared" si="30"/>
        <v>61</v>
      </c>
      <c r="BX73" s="9">
        <f t="shared" si="31"/>
        <v>35</v>
      </c>
      <c r="BY73" s="20">
        <f t="shared" si="32"/>
        <v>7</v>
      </c>
      <c r="BZ73" s="9">
        <f t="shared" si="33"/>
        <v>43</v>
      </c>
      <c r="CA73" s="21">
        <f t="shared" si="34"/>
        <v>8.6</v>
      </c>
      <c r="CB73" s="9">
        <f t="shared" si="35"/>
        <v>32</v>
      </c>
      <c r="CC73" s="22">
        <f t="shared" si="36"/>
        <v>6.4</v>
      </c>
      <c r="CD73" s="9">
        <f t="shared" si="37"/>
        <v>67</v>
      </c>
      <c r="CE73" s="23">
        <f t="shared" si="38"/>
        <v>13.4</v>
      </c>
      <c r="CF73" s="9">
        <f t="shared" si="39"/>
        <v>32</v>
      </c>
      <c r="CG73" s="24">
        <f t="shared" si="40"/>
        <v>6.4</v>
      </c>
      <c r="CH73" s="9">
        <f t="shared" si="41"/>
        <v>21</v>
      </c>
      <c r="CI73" s="25">
        <f t="shared" si="42"/>
        <v>4.2</v>
      </c>
      <c r="CJ73" s="9">
        <f t="shared" si="43"/>
        <v>75</v>
      </c>
      <c r="CK73" s="26">
        <f t="shared" si="44"/>
        <v>15</v>
      </c>
    </row>
    <row r="74" spans="1:89" ht="60" customHeight="1">
      <c r="A74" s="41">
        <v>20</v>
      </c>
      <c r="B74" s="42">
        <v>21</v>
      </c>
      <c r="C74" s="42">
        <v>71</v>
      </c>
      <c r="D74" s="4" t="s">
        <v>254</v>
      </c>
      <c r="E74" s="4" t="s">
        <v>255</v>
      </c>
      <c r="F74" s="4" t="s">
        <v>256</v>
      </c>
      <c r="G74" s="4" t="s">
        <v>257</v>
      </c>
      <c r="H74" s="4" t="s">
        <v>17</v>
      </c>
      <c r="I74" s="4" t="s">
        <v>258</v>
      </c>
      <c r="J74" s="4"/>
      <c r="K74" s="4"/>
      <c r="L74" s="12" t="s">
        <v>259</v>
      </c>
      <c r="M74" s="12" t="s">
        <v>260</v>
      </c>
      <c r="N74" s="2" t="s">
        <v>261</v>
      </c>
      <c r="P74" s="4" t="s">
        <v>107</v>
      </c>
      <c r="Q74" s="5">
        <v>424</v>
      </c>
      <c r="R74" s="3" t="s">
        <v>262</v>
      </c>
      <c r="S74" s="3" t="s">
        <v>263</v>
      </c>
      <c r="T74" s="1">
        <v>1050000</v>
      </c>
      <c r="U74" s="43">
        <v>700000</v>
      </c>
      <c r="V74" s="44">
        <f t="shared" si="23"/>
        <v>0.66666666666666663</v>
      </c>
      <c r="W74" s="1" t="s">
        <v>1305</v>
      </c>
      <c r="X74" s="1" t="s">
        <v>264</v>
      </c>
      <c r="Y74" s="1"/>
      <c r="Z74" s="1" t="s">
        <v>43</v>
      </c>
      <c r="AA74" s="1" t="s">
        <v>72</v>
      </c>
      <c r="AB74" s="1" t="s">
        <v>137</v>
      </c>
      <c r="AC74" s="1" t="s">
        <v>265</v>
      </c>
      <c r="AD74" s="1"/>
      <c r="AE74" s="4"/>
      <c r="AF74" s="4"/>
      <c r="AG74" s="9">
        <v>7</v>
      </c>
      <c r="AH74" s="9">
        <v>7</v>
      </c>
      <c r="AI74" s="9">
        <v>7</v>
      </c>
      <c r="AJ74" s="9">
        <v>12</v>
      </c>
      <c r="AK74" s="9">
        <v>4</v>
      </c>
      <c r="AL74" s="9">
        <v>7</v>
      </c>
      <c r="AM74" s="9">
        <v>15</v>
      </c>
      <c r="AN74" s="45">
        <f t="shared" si="24"/>
        <v>59</v>
      </c>
      <c r="AO74" s="9">
        <v>4</v>
      </c>
      <c r="AP74" s="9">
        <v>7</v>
      </c>
      <c r="AQ74" s="9">
        <v>4</v>
      </c>
      <c r="AR74" s="9">
        <v>10</v>
      </c>
      <c r="AS74" s="9">
        <v>7</v>
      </c>
      <c r="AT74" s="9">
        <v>7</v>
      </c>
      <c r="AU74" s="9">
        <v>15</v>
      </c>
      <c r="AV74" s="46">
        <f t="shared" si="25"/>
        <v>54</v>
      </c>
      <c r="AW74" s="9">
        <v>4</v>
      </c>
      <c r="AX74" s="9">
        <v>7</v>
      </c>
      <c r="AY74" s="9">
        <v>7</v>
      </c>
      <c r="AZ74" s="9">
        <v>12</v>
      </c>
      <c r="BA74" s="9">
        <v>7</v>
      </c>
      <c r="BB74" s="9">
        <v>7</v>
      </c>
      <c r="BC74" s="9">
        <v>15</v>
      </c>
      <c r="BD74" s="47">
        <f t="shared" si="26"/>
        <v>59</v>
      </c>
      <c r="BE74" s="9">
        <v>7</v>
      </c>
      <c r="BF74" s="9">
        <v>7</v>
      </c>
      <c r="BG74" s="9">
        <v>4</v>
      </c>
      <c r="BH74" s="9">
        <v>12</v>
      </c>
      <c r="BI74" s="9">
        <v>4</v>
      </c>
      <c r="BJ74" s="9">
        <v>7</v>
      </c>
      <c r="BK74" s="2">
        <v>15</v>
      </c>
      <c r="BL74" s="48">
        <f t="shared" si="27"/>
        <v>56</v>
      </c>
      <c r="BM74" s="9">
        <v>7</v>
      </c>
      <c r="BN74" s="9">
        <v>7</v>
      </c>
      <c r="BO74" s="9">
        <v>10</v>
      </c>
      <c r="BP74" s="9">
        <v>12</v>
      </c>
      <c r="BQ74" s="9">
        <v>10</v>
      </c>
      <c r="BR74" s="9">
        <v>15</v>
      </c>
      <c r="BS74" s="9">
        <v>15</v>
      </c>
      <c r="BT74" s="49">
        <f t="shared" si="28"/>
        <v>76</v>
      </c>
      <c r="BU74" s="9">
        <f t="shared" si="29"/>
        <v>304</v>
      </c>
      <c r="BV74" s="9">
        <v>5</v>
      </c>
      <c r="BW74" s="13">
        <f t="shared" si="30"/>
        <v>60.8</v>
      </c>
      <c r="BX74" s="9">
        <f t="shared" si="31"/>
        <v>29</v>
      </c>
      <c r="BY74" s="20">
        <f t="shared" si="32"/>
        <v>5.8</v>
      </c>
      <c r="BZ74" s="9">
        <f t="shared" si="33"/>
        <v>35</v>
      </c>
      <c r="CA74" s="21">
        <f t="shared" si="34"/>
        <v>7</v>
      </c>
      <c r="CB74" s="9">
        <f t="shared" si="35"/>
        <v>32</v>
      </c>
      <c r="CC74" s="22">
        <f t="shared" si="36"/>
        <v>6.4</v>
      </c>
      <c r="CD74" s="9">
        <f t="shared" si="37"/>
        <v>58</v>
      </c>
      <c r="CE74" s="23">
        <f t="shared" si="38"/>
        <v>11.6</v>
      </c>
      <c r="CF74" s="9">
        <f t="shared" si="39"/>
        <v>32</v>
      </c>
      <c r="CG74" s="24">
        <f t="shared" si="40"/>
        <v>6.4</v>
      </c>
      <c r="CH74" s="9">
        <f t="shared" si="41"/>
        <v>43</v>
      </c>
      <c r="CI74" s="25">
        <f t="shared" si="42"/>
        <v>8.6</v>
      </c>
      <c r="CJ74" s="9">
        <f t="shared" si="43"/>
        <v>75</v>
      </c>
      <c r="CK74" s="26">
        <f t="shared" si="44"/>
        <v>15</v>
      </c>
    </row>
    <row r="75" spans="1:89" ht="60" customHeight="1">
      <c r="A75" s="41">
        <v>47</v>
      </c>
      <c r="B75" s="42">
        <v>48</v>
      </c>
      <c r="C75" s="42">
        <v>72</v>
      </c>
      <c r="D75" s="4" t="s">
        <v>540</v>
      </c>
      <c r="E75" s="4" t="s">
        <v>541</v>
      </c>
      <c r="F75" s="4" t="s">
        <v>542</v>
      </c>
      <c r="G75" s="4" t="s">
        <v>543</v>
      </c>
      <c r="H75" s="4" t="s">
        <v>17</v>
      </c>
      <c r="I75" s="4" t="s">
        <v>544</v>
      </c>
      <c r="J75" s="4"/>
      <c r="K75" s="4"/>
      <c r="L75" s="12" t="s">
        <v>545</v>
      </c>
      <c r="M75" s="12" t="s">
        <v>546</v>
      </c>
      <c r="N75" s="4" t="s">
        <v>547</v>
      </c>
      <c r="O75" s="4"/>
      <c r="P75" s="4" t="s">
        <v>94</v>
      </c>
      <c r="Q75" s="5">
        <v>424</v>
      </c>
      <c r="R75" s="8" t="s">
        <v>548</v>
      </c>
      <c r="S75" s="8" t="s">
        <v>549</v>
      </c>
      <c r="T75" s="1">
        <v>653000</v>
      </c>
      <c r="U75" s="43">
        <v>523000</v>
      </c>
      <c r="V75" s="44">
        <f t="shared" si="23"/>
        <v>0.80091883614088821</v>
      </c>
      <c r="W75" s="1" t="s">
        <v>1397</v>
      </c>
      <c r="X75" s="1" t="s">
        <v>550</v>
      </c>
      <c r="Y75" s="1"/>
      <c r="Z75" s="1" t="s">
        <v>551</v>
      </c>
      <c r="AA75" s="1" t="s">
        <v>172</v>
      </c>
      <c r="AB75" s="1" t="s">
        <v>208</v>
      </c>
      <c r="AC75" s="1" t="s">
        <v>552</v>
      </c>
      <c r="AD75" s="1"/>
      <c r="AE75" s="4"/>
      <c r="AF75" s="4"/>
      <c r="AG75" s="9">
        <v>7</v>
      </c>
      <c r="AH75" s="9">
        <v>7</v>
      </c>
      <c r="AI75" s="9">
        <v>4</v>
      </c>
      <c r="AJ75" s="9">
        <v>4</v>
      </c>
      <c r="AK75" s="9">
        <v>7</v>
      </c>
      <c r="AL75" s="9">
        <v>7</v>
      </c>
      <c r="AM75" s="9">
        <v>15</v>
      </c>
      <c r="AN75" s="45">
        <f t="shared" si="24"/>
        <v>51</v>
      </c>
      <c r="AO75" s="9">
        <v>7</v>
      </c>
      <c r="AP75" s="9">
        <v>7</v>
      </c>
      <c r="AQ75" s="9">
        <v>4</v>
      </c>
      <c r="AR75" s="9">
        <v>4</v>
      </c>
      <c r="AS75" s="9">
        <v>4</v>
      </c>
      <c r="AT75" s="9">
        <v>15</v>
      </c>
      <c r="AU75" s="9">
        <v>15</v>
      </c>
      <c r="AV75" s="46">
        <f t="shared" si="25"/>
        <v>56</v>
      </c>
      <c r="AW75" s="9">
        <v>7</v>
      </c>
      <c r="AX75" s="9">
        <v>7</v>
      </c>
      <c r="AY75" s="9">
        <v>7</v>
      </c>
      <c r="AZ75" s="9">
        <v>4</v>
      </c>
      <c r="BA75" s="9">
        <v>4</v>
      </c>
      <c r="BB75" s="9">
        <v>7</v>
      </c>
      <c r="BC75" s="9">
        <v>15</v>
      </c>
      <c r="BD75" s="47">
        <f t="shared" si="26"/>
        <v>51</v>
      </c>
      <c r="BE75" s="9">
        <v>7</v>
      </c>
      <c r="BF75" s="9">
        <v>15</v>
      </c>
      <c r="BG75" s="9">
        <v>7</v>
      </c>
      <c r="BH75" s="9">
        <v>4</v>
      </c>
      <c r="BI75" s="9">
        <v>7</v>
      </c>
      <c r="BJ75" s="9">
        <v>7</v>
      </c>
      <c r="BK75" s="9">
        <v>15</v>
      </c>
      <c r="BL75" s="48">
        <f t="shared" si="27"/>
        <v>62</v>
      </c>
      <c r="BM75" s="9">
        <v>10</v>
      </c>
      <c r="BN75" s="9">
        <v>20</v>
      </c>
      <c r="BO75" s="9">
        <v>10</v>
      </c>
      <c r="BP75" s="9">
        <v>4</v>
      </c>
      <c r="BQ75" s="9">
        <v>10</v>
      </c>
      <c r="BR75" s="9">
        <v>15</v>
      </c>
      <c r="BS75" s="9">
        <v>15</v>
      </c>
      <c r="BT75" s="49">
        <f t="shared" si="28"/>
        <v>84</v>
      </c>
      <c r="BU75" s="9">
        <f t="shared" si="29"/>
        <v>304</v>
      </c>
      <c r="BV75" s="9">
        <v>5</v>
      </c>
      <c r="BW75" s="13">
        <f t="shared" si="30"/>
        <v>60.8</v>
      </c>
      <c r="BX75" s="9">
        <f t="shared" si="31"/>
        <v>38</v>
      </c>
      <c r="BY75" s="20">
        <f t="shared" si="32"/>
        <v>7.6</v>
      </c>
      <c r="BZ75" s="9">
        <f t="shared" si="33"/>
        <v>56</v>
      </c>
      <c r="CA75" s="21">
        <f t="shared" si="34"/>
        <v>11.2</v>
      </c>
      <c r="CB75" s="9">
        <f t="shared" si="35"/>
        <v>32</v>
      </c>
      <c r="CC75" s="22">
        <f t="shared" si="36"/>
        <v>6.4</v>
      </c>
      <c r="CD75" s="9">
        <f t="shared" si="37"/>
        <v>20</v>
      </c>
      <c r="CE75" s="23">
        <f t="shared" si="38"/>
        <v>4</v>
      </c>
      <c r="CF75" s="9">
        <f t="shared" si="39"/>
        <v>32</v>
      </c>
      <c r="CG75" s="24">
        <f t="shared" si="40"/>
        <v>6.4</v>
      </c>
      <c r="CH75" s="9">
        <f t="shared" si="41"/>
        <v>51</v>
      </c>
      <c r="CI75" s="25">
        <f t="shared" si="42"/>
        <v>10.199999999999999</v>
      </c>
      <c r="CJ75" s="9">
        <f t="shared" si="43"/>
        <v>75</v>
      </c>
      <c r="CK75" s="26">
        <f t="shared" si="44"/>
        <v>15</v>
      </c>
    </row>
    <row r="76" spans="1:89" ht="60" customHeight="1">
      <c r="A76" s="41">
        <v>54</v>
      </c>
      <c r="B76" s="42">
        <v>56</v>
      </c>
      <c r="C76" s="42">
        <v>73</v>
      </c>
      <c r="D76" s="4" t="s">
        <v>610</v>
      </c>
      <c r="E76" s="4" t="s">
        <v>100</v>
      </c>
      <c r="F76" s="4" t="s">
        <v>611</v>
      </c>
      <c r="G76" s="4" t="s">
        <v>612</v>
      </c>
      <c r="H76" s="4" t="s">
        <v>78</v>
      </c>
      <c r="I76" s="4" t="s">
        <v>613</v>
      </c>
      <c r="J76" s="4"/>
      <c r="K76" s="4"/>
      <c r="L76" s="12" t="s">
        <v>614</v>
      </c>
      <c r="M76" s="12" t="s">
        <v>615</v>
      </c>
      <c r="N76" s="4" t="s">
        <v>616</v>
      </c>
      <c r="O76" s="4"/>
      <c r="P76" s="4" t="s">
        <v>94</v>
      </c>
      <c r="Q76" s="5">
        <v>424</v>
      </c>
      <c r="R76" s="8" t="s">
        <v>617</v>
      </c>
      <c r="S76" s="8" t="s">
        <v>618</v>
      </c>
      <c r="T76" s="1">
        <v>1853000</v>
      </c>
      <c r="U76" s="43">
        <v>912000</v>
      </c>
      <c r="V76" s="44">
        <f t="shared" si="23"/>
        <v>0.49217485159201296</v>
      </c>
      <c r="W76" s="1" t="s">
        <v>1398</v>
      </c>
      <c r="X76" s="1" t="s">
        <v>469</v>
      </c>
      <c r="Y76" s="1"/>
      <c r="Z76" s="1" t="s">
        <v>43</v>
      </c>
      <c r="AA76" s="1" t="s">
        <v>1371</v>
      </c>
      <c r="AB76" s="1" t="s">
        <v>231</v>
      </c>
      <c r="AC76" s="1" t="s">
        <v>619</v>
      </c>
      <c r="AD76" s="1"/>
      <c r="AE76" s="4"/>
      <c r="AF76" s="4"/>
      <c r="AG76" s="2">
        <v>7</v>
      </c>
      <c r="AH76" s="2">
        <v>7</v>
      </c>
      <c r="AI76" s="2">
        <v>7</v>
      </c>
      <c r="AJ76" s="2">
        <v>12</v>
      </c>
      <c r="AK76" s="2">
        <v>7</v>
      </c>
      <c r="AL76" s="2">
        <v>15</v>
      </c>
      <c r="AM76" s="2">
        <v>15</v>
      </c>
      <c r="AN76" s="45">
        <f t="shared" si="24"/>
        <v>70</v>
      </c>
      <c r="AO76" s="2">
        <v>4</v>
      </c>
      <c r="AP76" s="2">
        <v>7</v>
      </c>
      <c r="AQ76" s="2">
        <v>4</v>
      </c>
      <c r="AR76" s="2">
        <v>12</v>
      </c>
      <c r="AS76" s="2">
        <v>4</v>
      </c>
      <c r="AT76" s="2">
        <v>7</v>
      </c>
      <c r="AU76" s="2">
        <v>15</v>
      </c>
      <c r="AV76" s="46">
        <f t="shared" si="25"/>
        <v>53</v>
      </c>
      <c r="AW76" s="2">
        <v>4</v>
      </c>
      <c r="AX76" s="2">
        <v>0</v>
      </c>
      <c r="AY76" s="2">
        <v>4</v>
      </c>
      <c r="AZ76" s="2">
        <v>14</v>
      </c>
      <c r="BA76" s="2">
        <v>7</v>
      </c>
      <c r="BB76" s="2">
        <v>7</v>
      </c>
      <c r="BC76" s="2">
        <v>15</v>
      </c>
      <c r="BD76" s="47">
        <f t="shared" si="26"/>
        <v>51</v>
      </c>
      <c r="BE76" s="2">
        <v>7</v>
      </c>
      <c r="BF76" s="2">
        <v>7</v>
      </c>
      <c r="BG76" s="2">
        <v>4</v>
      </c>
      <c r="BH76" s="2">
        <v>12</v>
      </c>
      <c r="BI76" s="2">
        <v>7</v>
      </c>
      <c r="BJ76" s="2">
        <v>0</v>
      </c>
      <c r="BK76" s="2">
        <v>15</v>
      </c>
      <c r="BL76" s="48">
        <f t="shared" si="27"/>
        <v>52</v>
      </c>
      <c r="BM76" s="2">
        <v>7</v>
      </c>
      <c r="BN76" s="2">
        <v>7</v>
      </c>
      <c r="BO76" s="2">
        <v>7</v>
      </c>
      <c r="BP76" s="2">
        <v>12</v>
      </c>
      <c r="BQ76" s="2">
        <v>10</v>
      </c>
      <c r="BR76" s="2">
        <v>20</v>
      </c>
      <c r="BS76" s="2">
        <v>15</v>
      </c>
      <c r="BT76" s="49">
        <f t="shared" si="28"/>
        <v>78</v>
      </c>
      <c r="BU76" s="9">
        <f t="shared" si="29"/>
        <v>304</v>
      </c>
      <c r="BV76" s="9">
        <v>5</v>
      </c>
      <c r="BW76" s="13">
        <f t="shared" si="30"/>
        <v>60.8</v>
      </c>
      <c r="BX76" s="9">
        <f t="shared" si="31"/>
        <v>29</v>
      </c>
      <c r="BY76" s="20">
        <f t="shared" si="32"/>
        <v>5.8</v>
      </c>
      <c r="BZ76" s="9">
        <f t="shared" si="33"/>
        <v>28</v>
      </c>
      <c r="CA76" s="21">
        <f t="shared" si="34"/>
        <v>5.6</v>
      </c>
      <c r="CB76" s="9">
        <f t="shared" si="35"/>
        <v>26</v>
      </c>
      <c r="CC76" s="22">
        <f t="shared" si="36"/>
        <v>5.2</v>
      </c>
      <c r="CD76" s="9">
        <f t="shared" si="37"/>
        <v>62</v>
      </c>
      <c r="CE76" s="23">
        <f t="shared" si="38"/>
        <v>12.4</v>
      </c>
      <c r="CF76" s="9">
        <f t="shared" si="39"/>
        <v>35</v>
      </c>
      <c r="CG76" s="24">
        <f t="shared" si="40"/>
        <v>7</v>
      </c>
      <c r="CH76" s="9">
        <f t="shared" si="41"/>
        <v>49</v>
      </c>
      <c r="CI76" s="25">
        <f t="shared" si="42"/>
        <v>9.8000000000000007</v>
      </c>
      <c r="CJ76" s="9">
        <f t="shared" si="43"/>
        <v>75</v>
      </c>
      <c r="CK76" s="26">
        <f t="shared" si="44"/>
        <v>15</v>
      </c>
    </row>
    <row r="77" spans="1:89" ht="60" customHeight="1">
      <c r="A77" s="41">
        <v>11</v>
      </c>
      <c r="B77" s="42">
        <v>12</v>
      </c>
      <c r="C77" s="42">
        <v>74</v>
      </c>
      <c r="D77" s="4" t="s">
        <v>149</v>
      </c>
      <c r="E77" s="4" t="s">
        <v>75</v>
      </c>
      <c r="F77" s="4" t="s">
        <v>150</v>
      </c>
      <c r="G77" s="4" t="s">
        <v>151</v>
      </c>
      <c r="H77" s="4" t="s">
        <v>78</v>
      </c>
      <c r="I77" s="4" t="s">
        <v>152</v>
      </c>
      <c r="J77" s="4"/>
      <c r="K77" s="4"/>
      <c r="L77" s="12" t="s">
        <v>153</v>
      </c>
      <c r="M77" s="12" t="s">
        <v>154</v>
      </c>
      <c r="N77" s="4" t="s">
        <v>155</v>
      </c>
      <c r="O77" s="4"/>
      <c r="P77" s="4" t="s">
        <v>94</v>
      </c>
      <c r="Q77" s="5">
        <v>424</v>
      </c>
      <c r="R77" s="8" t="s">
        <v>156</v>
      </c>
      <c r="S77" s="8" t="s">
        <v>157</v>
      </c>
      <c r="T77" s="1">
        <v>875000</v>
      </c>
      <c r="U77" s="43">
        <v>700000</v>
      </c>
      <c r="V77" s="44">
        <f t="shared" si="23"/>
        <v>0.8</v>
      </c>
      <c r="W77" s="1" t="s">
        <v>1306</v>
      </c>
      <c r="X77" s="1" t="s">
        <v>158</v>
      </c>
      <c r="Y77" s="1"/>
      <c r="Z77" s="1" t="s">
        <v>43</v>
      </c>
      <c r="AA77" s="1" t="s">
        <v>159</v>
      </c>
      <c r="AB77" s="1" t="s">
        <v>137</v>
      </c>
      <c r="AC77" s="1" t="s">
        <v>160</v>
      </c>
      <c r="AD77" s="1"/>
      <c r="AE77" s="4"/>
      <c r="AF77" s="4"/>
      <c r="AG77" s="2">
        <v>7</v>
      </c>
      <c r="AH77" s="2">
        <v>7</v>
      </c>
      <c r="AI77" s="2">
        <v>7</v>
      </c>
      <c r="AJ77" s="2">
        <v>15</v>
      </c>
      <c r="AK77" s="2">
        <v>7</v>
      </c>
      <c r="AL77" s="2">
        <v>7</v>
      </c>
      <c r="AM77" s="2">
        <v>15</v>
      </c>
      <c r="AN77" s="45">
        <f t="shared" si="24"/>
        <v>65</v>
      </c>
      <c r="AO77" s="2">
        <v>0</v>
      </c>
      <c r="AP77" s="2">
        <v>0</v>
      </c>
      <c r="AQ77" s="2">
        <v>0</v>
      </c>
      <c r="AR77" s="2">
        <v>10</v>
      </c>
      <c r="AS77" s="2">
        <v>4</v>
      </c>
      <c r="AT77" s="2">
        <v>7</v>
      </c>
      <c r="AU77" s="2">
        <v>15</v>
      </c>
      <c r="AV77" s="46">
        <f t="shared" si="25"/>
        <v>36</v>
      </c>
      <c r="AW77" s="2">
        <v>4</v>
      </c>
      <c r="AX77" s="2">
        <v>7</v>
      </c>
      <c r="AY77" s="2">
        <v>7</v>
      </c>
      <c r="AZ77" s="2">
        <v>15</v>
      </c>
      <c r="BA77" s="2">
        <v>7</v>
      </c>
      <c r="BB77" s="2">
        <v>7</v>
      </c>
      <c r="BC77" s="2">
        <v>15</v>
      </c>
      <c r="BD77" s="47">
        <f t="shared" si="26"/>
        <v>62</v>
      </c>
      <c r="BE77" s="2">
        <v>7</v>
      </c>
      <c r="BF77" s="2">
        <v>15</v>
      </c>
      <c r="BG77" s="2">
        <v>4</v>
      </c>
      <c r="BH77" s="2">
        <v>15</v>
      </c>
      <c r="BI77" s="2">
        <v>7</v>
      </c>
      <c r="BJ77" s="2">
        <v>7</v>
      </c>
      <c r="BK77" s="2">
        <v>15</v>
      </c>
      <c r="BL77" s="48">
        <f t="shared" si="27"/>
        <v>70</v>
      </c>
      <c r="BM77" s="2">
        <v>7</v>
      </c>
      <c r="BN77" s="2">
        <v>15</v>
      </c>
      <c r="BO77" s="2">
        <v>7</v>
      </c>
      <c r="BP77" s="2">
        <v>13</v>
      </c>
      <c r="BQ77" s="2">
        <v>10</v>
      </c>
      <c r="BR77" s="2">
        <v>0</v>
      </c>
      <c r="BS77" s="2">
        <v>15</v>
      </c>
      <c r="BT77" s="49">
        <f t="shared" si="28"/>
        <v>67</v>
      </c>
      <c r="BU77" s="9">
        <f t="shared" si="29"/>
        <v>300</v>
      </c>
      <c r="BV77" s="9">
        <v>5</v>
      </c>
      <c r="BW77" s="13">
        <f t="shared" si="30"/>
        <v>60</v>
      </c>
      <c r="BX77" s="9">
        <f t="shared" si="31"/>
        <v>25</v>
      </c>
      <c r="BY77" s="20">
        <f t="shared" si="32"/>
        <v>5</v>
      </c>
      <c r="BZ77" s="9">
        <f t="shared" si="33"/>
        <v>44</v>
      </c>
      <c r="CA77" s="21">
        <f t="shared" si="34"/>
        <v>8.8000000000000007</v>
      </c>
      <c r="CB77" s="9">
        <f t="shared" si="35"/>
        <v>25</v>
      </c>
      <c r="CC77" s="22">
        <f t="shared" si="36"/>
        <v>5</v>
      </c>
      <c r="CD77" s="9">
        <f t="shared" si="37"/>
        <v>68</v>
      </c>
      <c r="CE77" s="23">
        <f t="shared" si="38"/>
        <v>13.6</v>
      </c>
      <c r="CF77" s="9">
        <f t="shared" si="39"/>
        <v>35</v>
      </c>
      <c r="CG77" s="24">
        <f t="shared" si="40"/>
        <v>7</v>
      </c>
      <c r="CH77" s="9">
        <f t="shared" si="41"/>
        <v>28</v>
      </c>
      <c r="CI77" s="25">
        <f t="shared" si="42"/>
        <v>5.6</v>
      </c>
      <c r="CJ77" s="9">
        <f t="shared" si="43"/>
        <v>75</v>
      </c>
      <c r="CK77" s="26">
        <f t="shared" si="44"/>
        <v>15</v>
      </c>
    </row>
    <row r="78" spans="1:89" ht="60" customHeight="1">
      <c r="A78" s="41">
        <v>39</v>
      </c>
      <c r="B78" s="42">
        <v>40</v>
      </c>
      <c r="C78" s="42">
        <v>75</v>
      </c>
      <c r="D78" s="4" t="s">
        <v>460</v>
      </c>
      <c r="E78" s="4" t="s">
        <v>461</v>
      </c>
      <c r="F78" s="4" t="s">
        <v>462</v>
      </c>
      <c r="G78" s="4" t="s">
        <v>463</v>
      </c>
      <c r="H78" s="4" t="s">
        <v>78</v>
      </c>
      <c r="I78" s="4" t="s">
        <v>464</v>
      </c>
      <c r="J78" s="4"/>
      <c r="K78" s="4"/>
      <c r="L78" s="12"/>
      <c r="M78" s="12" t="s">
        <v>465</v>
      </c>
      <c r="N78" s="4" t="s">
        <v>466</v>
      </c>
      <c r="O78" s="4"/>
      <c r="P78" s="4" t="s">
        <v>94</v>
      </c>
      <c r="Q78" s="5">
        <v>424</v>
      </c>
      <c r="R78" s="8" t="s">
        <v>467</v>
      </c>
      <c r="S78" s="8" t="s">
        <v>468</v>
      </c>
      <c r="T78" s="1">
        <v>898120</v>
      </c>
      <c r="U78" s="43">
        <v>690000</v>
      </c>
      <c r="V78" s="44">
        <f t="shared" si="23"/>
        <v>0.76827150046764348</v>
      </c>
      <c r="W78" s="1" t="s">
        <v>1307</v>
      </c>
      <c r="X78" s="1" t="s">
        <v>469</v>
      </c>
      <c r="Y78" s="1"/>
      <c r="Z78" s="1" t="s">
        <v>43</v>
      </c>
      <c r="AA78" s="1" t="s">
        <v>220</v>
      </c>
      <c r="AB78" s="1" t="s">
        <v>29</v>
      </c>
      <c r="AC78" s="1" t="s">
        <v>447</v>
      </c>
      <c r="AD78" s="1"/>
      <c r="AE78" s="4"/>
      <c r="AF78" s="4"/>
      <c r="AG78" s="9">
        <v>4</v>
      </c>
      <c r="AH78" s="9">
        <v>7</v>
      </c>
      <c r="AI78" s="9">
        <v>7</v>
      </c>
      <c r="AJ78" s="9">
        <v>11</v>
      </c>
      <c r="AK78" s="9">
        <v>10</v>
      </c>
      <c r="AL78" s="9">
        <v>7</v>
      </c>
      <c r="AM78" s="9">
        <v>15</v>
      </c>
      <c r="AN78" s="45">
        <f t="shared" si="24"/>
        <v>61</v>
      </c>
      <c r="AO78" s="9">
        <v>4</v>
      </c>
      <c r="AP78" s="9">
        <v>7</v>
      </c>
      <c r="AQ78" s="9">
        <v>4</v>
      </c>
      <c r="AR78" s="9">
        <v>6</v>
      </c>
      <c r="AS78" s="9">
        <v>4</v>
      </c>
      <c r="AT78" s="9">
        <v>7</v>
      </c>
      <c r="AU78" s="9">
        <v>15</v>
      </c>
      <c r="AV78" s="46">
        <f t="shared" si="25"/>
        <v>47</v>
      </c>
      <c r="AW78" s="9">
        <v>4</v>
      </c>
      <c r="AX78" s="9">
        <v>7</v>
      </c>
      <c r="AY78" s="9">
        <v>4</v>
      </c>
      <c r="AZ78" s="9">
        <v>13</v>
      </c>
      <c r="BA78" s="9">
        <v>7</v>
      </c>
      <c r="BB78" s="9">
        <v>15</v>
      </c>
      <c r="BC78" s="9">
        <v>15</v>
      </c>
      <c r="BD78" s="47">
        <f t="shared" si="26"/>
        <v>65</v>
      </c>
      <c r="BE78" s="9">
        <v>7</v>
      </c>
      <c r="BF78" s="9">
        <v>7</v>
      </c>
      <c r="BG78" s="9">
        <v>4</v>
      </c>
      <c r="BH78" s="9">
        <v>11</v>
      </c>
      <c r="BI78" s="9">
        <v>7</v>
      </c>
      <c r="BJ78" s="9">
        <v>7</v>
      </c>
      <c r="BK78" s="9">
        <v>15</v>
      </c>
      <c r="BL78" s="48">
        <f t="shared" si="27"/>
        <v>58</v>
      </c>
      <c r="BM78" s="9">
        <v>7</v>
      </c>
      <c r="BN78" s="9">
        <v>7</v>
      </c>
      <c r="BO78" s="9">
        <v>4</v>
      </c>
      <c r="BP78" s="9">
        <v>11</v>
      </c>
      <c r="BQ78" s="9">
        <v>10</v>
      </c>
      <c r="BR78" s="9">
        <v>15</v>
      </c>
      <c r="BS78" s="9">
        <v>15</v>
      </c>
      <c r="BT78" s="49">
        <f t="shared" si="28"/>
        <v>69</v>
      </c>
      <c r="BU78" s="9">
        <f t="shared" si="29"/>
        <v>300</v>
      </c>
      <c r="BV78" s="9">
        <v>5</v>
      </c>
      <c r="BW78" s="13">
        <f t="shared" si="30"/>
        <v>60</v>
      </c>
      <c r="BX78" s="9">
        <f t="shared" si="31"/>
        <v>26</v>
      </c>
      <c r="BY78" s="20">
        <f t="shared" si="32"/>
        <v>5.2</v>
      </c>
      <c r="BZ78" s="9">
        <f t="shared" si="33"/>
        <v>35</v>
      </c>
      <c r="CA78" s="21">
        <f t="shared" si="34"/>
        <v>7</v>
      </c>
      <c r="CB78" s="9">
        <f t="shared" si="35"/>
        <v>23</v>
      </c>
      <c r="CC78" s="22">
        <f t="shared" si="36"/>
        <v>4.5999999999999996</v>
      </c>
      <c r="CD78" s="9">
        <f t="shared" si="37"/>
        <v>52</v>
      </c>
      <c r="CE78" s="23">
        <f t="shared" si="38"/>
        <v>10.4</v>
      </c>
      <c r="CF78" s="9">
        <f t="shared" si="39"/>
        <v>38</v>
      </c>
      <c r="CG78" s="24">
        <f t="shared" si="40"/>
        <v>7.6</v>
      </c>
      <c r="CH78" s="9">
        <f t="shared" si="41"/>
        <v>51</v>
      </c>
      <c r="CI78" s="25">
        <f t="shared" si="42"/>
        <v>10.199999999999999</v>
      </c>
      <c r="CJ78" s="9">
        <f t="shared" si="43"/>
        <v>75</v>
      </c>
      <c r="CK78" s="26">
        <f t="shared" si="44"/>
        <v>15</v>
      </c>
    </row>
    <row r="79" spans="1:89" ht="60" customHeight="1">
      <c r="A79" s="41">
        <v>86</v>
      </c>
      <c r="B79" s="42">
        <v>90</v>
      </c>
      <c r="C79" s="42">
        <v>76</v>
      </c>
      <c r="D79" s="4" t="s">
        <v>913</v>
      </c>
      <c r="E79" s="4" t="s">
        <v>837</v>
      </c>
      <c r="F79" s="4" t="s">
        <v>914</v>
      </c>
      <c r="G79" s="4" t="s">
        <v>915</v>
      </c>
      <c r="H79" s="4" t="s">
        <v>90</v>
      </c>
      <c r="I79" s="4" t="s">
        <v>916</v>
      </c>
      <c r="J79" s="4"/>
      <c r="K79" s="4"/>
      <c r="L79" s="12" t="s">
        <v>917</v>
      </c>
      <c r="M79" s="12" t="s">
        <v>918</v>
      </c>
      <c r="N79" s="4" t="s">
        <v>919</v>
      </c>
      <c r="O79" s="4"/>
      <c r="P79" s="4" t="s">
        <v>920</v>
      </c>
      <c r="Q79" s="5">
        <v>481</v>
      </c>
      <c r="R79" s="8" t="s">
        <v>921</v>
      </c>
      <c r="S79" s="8" t="s">
        <v>922</v>
      </c>
      <c r="T79" s="1">
        <v>1181819</v>
      </c>
      <c r="U79" s="43">
        <v>766900</v>
      </c>
      <c r="V79" s="44">
        <f t="shared" si="23"/>
        <v>0.64891493536658318</v>
      </c>
      <c r="W79" s="1" t="s">
        <v>1399</v>
      </c>
      <c r="X79" s="1" t="s">
        <v>923</v>
      </c>
      <c r="Y79" s="1"/>
      <c r="Z79" s="1" t="s">
        <v>43</v>
      </c>
      <c r="AA79" s="1" t="s">
        <v>72</v>
      </c>
      <c r="AB79" s="1" t="s">
        <v>231</v>
      </c>
      <c r="AC79" s="1" t="s">
        <v>19</v>
      </c>
      <c r="AD79" s="1"/>
      <c r="AE79" s="4"/>
      <c r="AF79" s="4"/>
      <c r="AG79" s="2">
        <v>4</v>
      </c>
      <c r="AH79" s="2">
        <v>7</v>
      </c>
      <c r="AI79" s="2">
        <v>7</v>
      </c>
      <c r="AJ79" s="2">
        <v>12</v>
      </c>
      <c r="AK79" s="2">
        <v>7</v>
      </c>
      <c r="AL79" s="2">
        <v>7</v>
      </c>
      <c r="AM79" s="2">
        <v>15</v>
      </c>
      <c r="AN79" s="45">
        <f t="shared" si="24"/>
        <v>59</v>
      </c>
      <c r="AO79" s="2">
        <v>4</v>
      </c>
      <c r="AP79" s="2">
        <v>7</v>
      </c>
      <c r="AQ79" s="2">
        <v>0</v>
      </c>
      <c r="AR79" s="2">
        <v>12</v>
      </c>
      <c r="AS79" s="2">
        <v>4</v>
      </c>
      <c r="AT79" s="2">
        <v>0</v>
      </c>
      <c r="AU79" s="2">
        <v>15</v>
      </c>
      <c r="AV79" s="46">
        <f t="shared" si="25"/>
        <v>42</v>
      </c>
      <c r="AW79" s="2">
        <v>7</v>
      </c>
      <c r="AX79" s="2">
        <v>0</v>
      </c>
      <c r="AY79" s="2">
        <v>4</v>
      </c>
      <c r="AZ79" s="2">
        <v>12</v>
      </c>
      <c r="BA79" s="2">
        <v>4</v>
      </c>
      <c r="BB79" s="2">
        <v>15</v>
      </c>
      <c r="BC79" s="2">
        <v>15</v>
      </c>
      <c r="BD79" s="47">
        <f t="shared" si="26"/>
        <v>57</v>
      </c>
      <c r="BE79" s="2">
        <v>7</v>
      </c>
      <c r="BF79" s="2">
        <v>15</v>
      </c>
      <c r="BG79" s="2">
        <v>7</v>
      </c>
      <c r="BH79" s="2">
        <v>12</v>
      </c>
      <c r="BI79" s="2">
        <v>7</v>
      </c>
      <c r="BJ79" s="2">
        <v>7</v>
      </c>
      <c r="BK79" s="2">
        <v>15</v>
      </c>
      <c r="BL79" s="48">
        <f t="shared" si="27"/>
        <v>70</v>
      </c>
      <c r="BM79" s="2">
        <v>7</v>
      </c>
      <c r="BN79" s="2">
        <v>7</v>
      </c>
      <c r="BO79" s="2">
        <v>4</v>
      </c>
      <c r="BP79" s="2">
        <v>12</v>
      </c>
      <c r="BQ79" s="2">
        <v>7</v>
      </c>
      <c r="BR79" s="2">
        <v>20</v>
      </c>
      <c r="BS79" s="2">
        <v>15</v>
      </c>
      <c r="BT79" s="49">
        <f t="shared" si="28"/>
        <v>72</v>
      </c>
      <c r="BU79" s="9">
        <f t="shared" si="29"/>
        <v>300</v>
      </c>
      <c r="BV79" s="9">
        <v>5</v>
      </c>
      <c r="BW79" s="13">
        <f t="shared" si="30"/>
        <v>60</v>
      </c>
      <c r="BX79" s="9">
        <f t="shared" si="31"/>
        <v>29</v>
      </c>
      <c r="BY79" s="20">
        <f t="shared" si="32"/>
        <v>5.8</v>
      </c>
      <c r="BZ79" s="9">
        <f t="shared" si="33"/>
        <v>36</v>
      </c>
      <c r="CA79" s="21">
        <f t="shared" si="34"/>
        <v>7.2</v>
      </c>
      <c r="CB79" s="9">
        <f t="shared" si="35"/>
        <v>22</v>
      </c>
      <c r="CC79" s="22">
        <f t="shared" si="36"/>
        <v>4.4000000000000004</v>
      </c>
      <c r="CD79" s="9">
        <f t="shared" si="37"/>
        <v>60</v>
      </c>
      <c r="CE79" s="23">
        <f t="shared" si="38"/>
        <v>12</v>
      </c>
      <c r="CF79" s="9">
        <f t="shared" si="39"/>
        <v>29</v>
      </c>
      <c r="CG79" s="24">
        <f t="shared" si="40"/>
        <v>5.8</v>
      </c>
      <c r="CH79" s="9">
        <f t="shared" si="41"/>
        <v>49</v>
      </c>
      <c r="CI79" s="25">
        <f t="shared" si="42"/>
        <v>9.8000000000000007</v>
      </c>
      <c r="CJ79" s="9">
        <f t="shared" si="43"/>
        <v>75</v>
      </c>
      <c r="CK79" s="26">
        <f t="shared" si="44"/>
        <v>15</v>
      </c>
    </row>
    <row r="80" spans="1:89" ht="60" customHeight="1">
      <c r="A80" s="41">
        <v>38</v>
      </c>
      <c r="B80" s="42">
        <v>39</v>
      </c>
      <c r="C80" s="42">
        <v>77</v>
      </c>
      <c r="D80" s="4" t="s">
        <v>448</v>
      </c>
      <c r="E80" s="4" t="s">
        <v>449</v>
      </c>
      <c r="F80" s="4" t="s">
        <v>450</v>
      </c>
      <c r="G80" s="4" t="s">
        <v>451</v>
      </c>
      <c r="H80" s="4" t="s">
        <v>35</v>
      </c>
      <c r="I80" s="4" t="s">
        <v>452</v>
      </c>
      <c r="J80" s="4"/>
      <c r="K80" s="4"/>
      <c r="L80" s="12" t="s">
        <v>453</v>
      </c>
      <c r="M80" s="12" t="s">
        <v>454</v>
      </c>
      <c r="N80" s="4" t="s">
        <v>455</v>
      </c>
      <c r="O80" s="4"/>
      <c r="P80" s="4" t="s">
        <v>94</v>
      </c>
      <c r="Q80" s="5">
        <v>424</v>
      </c>
      <c r="R80" s="8" t="s">
        <v>456</v>
      </c>
      <c r="S80" s="8" t="s">
        <v>457</v>
      </c>
      <c r="T80" s="1">
        <v>1200000</v>
      </c>
      <c r="U80" s="43">
        <v>960000</v>
      </c>
      <c r="V80" s="44">
        <f t="shared" si="23"/>
        <v>0.8</v>
      </c>
      <c r="W80" s="1" t="s">
        <v>1400</v>
      </c>
      <c r="X80" s="1" t="s">
        <v>458</v>
      </c>
      <c r="Y80" s="1"/>
      <c r="Z80" s="1" t="s">
        <v>43</v>
      </c>
      <c r="AA80" s="1" t="s">
        <v>159</v>
      </c>
      <c r="AB80" s="1" t="s">
        <v>231</v>
      </c>
      <c r="AC80" s="1" t="s">
        <v>459</v>
      </c>
      <c r="AD80" s="1"/>
      <c r="AE80" s="4"/>
      <c r="AF80" s="4"/>
      <c r="AG80" s="9">
        <v>7</v>
      </c>
      <c r="AH80" s="9">
        <v>7</v>
      </c>
      <c r="AI80" s="9">
        <v>4</v>
      </c>
      <c r="AJ80" s="9">
        <v>15</v>
      </c>
      <c r="AK80" s="9">
        <v>7</v>
      </c>
      <c r="AL80" s="9">
        <v>0</v>
      </c>
      <c r="AM80" s="9">
        <v>15</v>
      </c>
      <c r="AN80" s="45">
        <f t="shared" si="24"/>
        <v>55</v>
      </c>
      <c r="AO80" s="9">
        <v>4</v>
      </c>
      <c r="AP80" s="9">
        <v>7</v>
      </c>
      <c r="AQ80" s="9">
        <v>0</v>
      </c>
      <c r="AR80" s="9">
        <v>15</v>
      </c>
      <c r="AS80" s="9">
        <v>4</v>
      </c>
      <c r="AT80" s="9">
        <v>7</v>
      </c>
      <c r="AU80" s="9">
        <v>15</v>
      </c>
      <c r="AV80" s="46">
        <f t="shared" si="25"/>
        <v>52</v>
      </c>
      <c r="AW80" s="9">
        <v>4</v>
      </c>
      <c r="AX80" s="9">
        <v>7</v>
      </c>
      <c r="AY80" s="9">
        <v>4</v>
      </c>
      <c r="AZ80" s="9">
        <v>15</v>
      </c>
      <c r="BA80" s="9">
        <v>4</v>
      </c>
      <c r="BB80" s="9">
        <v>15</v>
      </c>
      <c r="BC80" s="9">
        <v>15</v>
      </c>
      <c r="BD80" s="47">
        <f t="shared" si="26"/>
        <v>64</v>
      </c>
      <c r="BE80" s="9">
        <v>7</v>
      </c>
      <c r="BF80" s="9">
        <v>7</v>
      </c>
      <c r="BG80" s="9">
        <v>7</v>
      </c>
      <c r="BH80" s="9">
        <v>15</v>
      </c>
      <c r="BI80" s="9">
        <v>7</v>
      </c>
      <c r="BJ80" s="9">
        <v>0</v>
      </c>
      <c r="BK80" s="9">
        <v>15</v>
      </c>
      <c r="BL80" s="48">
        <f t="shared" si="27"/>
        <v>58</v>
      </c>
      <c r="BM80" s="9">
        <v>7</v>
      </c>
      <c r="BN80" s="9">
        <v>7</v>
      </c>
      <c r="BO80" s="9">
        <v>4</v>
      </c>
      <c r="BP80" s="9">
        <v>15</v>
      </c>
      <c r="BQ80" s="9">
        <v>7</v>
      </c>
      <c r="BR80" s="9">
        <v>15</v>
      </c>
      <c r="BS80" s="9">
        <v>15</v>
      </c>
      <c r="BT80" s="49">
        <f t="shared" si="28"/>
        <v>70</v>
      </c>
      <c r="BU80" s="9">
        <f t="shared" si="29"/>
        <v>299</v>
      </c>
      <c r="BV80" s="9">
        <v>5</v>
      </c>
      <c r="BW80" s="13">
        <f t="shared" si="30"/>
        <v>59.8</v>
      </c>
      <c r="BX80" s="9">
        <f t="shared" si="31"/>
        <v>29</v>
      </c>
      <c r="BY80" s="20">
        <f t="shared" si="32"/>
        <v>5.8</v>
      </c>
      <c r="BZ80" s="9">
        <f t="shared" si="33"/>
        <v>35</v>
      </c>
      <c r="CA80" s="21">
        <f t="shared" si="34"/>
        <v>7</v>
      </c>
      <c r="CB80" s="9">
        <f t="shared" si="35"/>
        <v>19</v>
      </c>
      <c r="CC80" s="22">
        <f t="shared" si="36"/>
        <v>3.8</v>
      </c>
      <c r="CD80" s="9">
        <f t="shared" si="37"/>
        <v>75</v>
      </c>
      <c r="CE80" s="23">
        <f t="shared" si="38"/>
        <v>15</v>
      </c>
      <c r="CF80" s="9">
        <f t="shared" si="39"/>
        <v>29</v>
      </c>
      <c r="CG80" s="24">
        <f t="shared" si="40"/>
        <v>5.8</v>
      </c>
      <c r="CH80" s="9">
        <f t="shared" si="41"/>
        <v>37</v>
      </c>
      <c r="CI80" s="25">
        <f t="shared" si="42"/>
        <v>7.4</v>
      </c>
      <c r="CJ80" s="9">
        <f t="shared" si="43"/>
        <v>75</v>
      </c>
      <c r="CK80" s="26">
        <f t="shared" si="44"/>
        <v>15</v>
      </c>
    </row>
    <row r="81" spans="1:89" ht="60" customHeight="1">
      <c r="A81" s="41">
        <v>8</v>
      </c>
      <c r="B81" s="42">
        <v>9</v>
      </c>
      <c r="C81" s="42">
        <v>78</v>
      </c>
      <c r="D81" s="4" t="s">
        <v>114</v>
      </c>
      <c r="E81" s="4" t="s">
        <v>115</v>
      </c>
      <c r="F81" s="4" t="s">
        <v>116</v>
      </c>
      <c r="G81" s="4" t="s">
        <v>117</v>
      </c>
      <c r="H81" s="4" t="s">
        <v>17</v>
      </c>
      <c r="I81" s="4" t="s">
        <v>118</v>
      </c>
      <c r="J81" s="4"/>
      <c r="K81" s="4"/>
      <c r="L81" s="12" t="s">
        <v>119</v>
      </c>
      <c r="M81" s="12" t="s">
        <v>120</v>
      </c>
      <c r="N81" s="4" t="s">
        <v>121</v>
      </c>
      <c r="O81" s="4"/>
      <c r="P81" s="4" t="s">
        <v>94</v>
      </c>
      <c r="Q81" s="5">
        <v>424</v>
      </c>
      <c r="R81" s="8" t="s">
        <v>122</v>
      </c>
      <c r="S81" s="8" t="s">
        <v>123</v>
      </c>
      <c r="T81" s="1">
        <v>768000</v>
      </c>
      <c r="U81" s="43">
        <v>612000</v>
      </c>
      <c r="V81" s="44">
        <f t="shared" si="23"/>
        <v>0.796875</v>
      </c>
      <c r="W81" s="1" t="s">
        <v>1401</v>
      </c>
      <c r="X81" s="1" t="s">
        <v>124</v>
      </c>
      <c r="Y81" s="1"/>
      <c r="Z81" s="1" t="s">
        <v>43</v>
      </c>
      <c r="AA81" s="1" t="s">
        <v>98</v>
      </c>
      <c r="AB81" s="1" t="s">
        <v>86</v>
      </c>
      <c r="AC81" s="1" t="s">
        <v>125</v>
      </c>
      <c r="AD81" s="1"/>
      <c r="AE81" s="4"/>
      <c r="AF81" s="4"/>
      <c r="AG81" s="9">
        <v>4</v>
      </c>
      <c r="AH81" s="9">
        <v>7</v>
      </c>
      <c r="AI81" s="9">
        <v>4</v>
      </c>
      <c r="AJ81" s="9">
        <v>12</v>
      </c>
      <c r="AK81" s="9">
        <v>7</v>
      </c>
      <c r="AL81" s="9">
        <v>7</v>
      </c>
      <c r="AM81" s="9">
        <v>15</v>
      </c>
      <c r="AN81" s="45">
        <f t="shared" si="24"/>
        <v>56</v>
      </c>
      <c r="AO81" s="9">
        <v>4</v>
      </c>
      <c r="AP81" s="9">
        <v>7</v>
      </c>
      <c r="AQ81" s="9">
        <v>4</v>
      </c>
      <c r="AR81" s="9">
        <v>12</v>
      </c>
      <c r="AS81" s="9">
        <v>4</v>
      </c>
      <c r="AT81" s="9">
        <v>7</v>
      </c>
      <c r="AU81" s="9">
        <v>15</v>
      </c>
      <c r="AV81" s="46">
        <f t="shared" si="25"/>
        <v>53</v>
      </c>
      <c r="AW81" s="9">
        <v>4</v>
      </c>
      <c r="AX81" s="9">
        <v>0</v>
      </c>
      <c r="AY81" s="9">
        <v>4</v>
      </c>
      <c r="AZ81" s="9">
        <v>12</v>
      </c>
      <c r="BA81" s="9">
        <v>4</v>
      </c>
      <c r="BB81" s="9">
        <v>7</v>
      </c>
      <c r="BC81" s="9">
        <v>15</v>
      </c>
      <c r="BD81" s="47">
        <f t="shared" si="26"/>
        <v>46</v>
      </c>
      <c r="BE81" s="9">
        <v>7</v>
      </c>
      <c r="BF81" s="9">
        <v>7</v>
      </c>
      <c r="BG81" s="9">
        <v>4</v>
      </c>
      <c r="BH81" s="9">
        <v>12</v>
      </c>
      <c r="BI81" s="9">
        <v>7</v>
      </c>
      <c r="BJ81" s="9">
        <v>7</v>
      </c>
      <c r="BK81" s="9">
        <v>15</v>
      </c>
      <c r="BL81" s="48">
        <f t="shared" si="27"/>
        <v>59</v>
      </c>
      <c r="BM81" s="9">
        <v>10</v>
      </c>
      <c r="BN81" s="9">
        <v>7</v>
      </c>
      <c r="BO81" s="9">
        <v>10</v>
      </c>
      <c r="BP81" s="9">
        <v>12</v>
      </c>
      <c r="BQ81" s="9">
        <v>10</v>
      </c>
      <c r="BR81" s="9">
        <v>20</v>
      </c>
      <c r="BS81" s="9">
        <v>15</v>
      </c>
      <c r="BT81" s="49">
        <f t="shared" si="28"/>
        <v>84</v>
      </c>
      <c r="BU81" s="9">
        <f t="shared" si="29"/>
        <v>298</v>
      </c>
      <c r="BV81" s="9">
        <v>5</v>
      </c>
      <c r="BW81" s="13">
        <f t="shared" si="30"/>
        <v>59.6</v>
      </c>
      <c r="BX81" s="9">
        <f t="shared" si="31"/>
        <v>29</v>
      </c>
      <c r="BY81" s="20">
        <f t="shared" si="32"/>
        <v>5.8</v>
      </c>
      <c r="BZ81" s="9">
        <f t="shared" si="33"/>
        <v>28</v>
      </c>
      <c r="CA81" s="21">
        <f t="shared" si="34"/>
        <v>5.6</v>
      </c>
      <c r="CB81" s="9">
        <f t="shared" si="35"/>
        <v>26</v>
      </c>
      <c r="CC81" s="22">
        <f t="shared" si="36"/>
        <v>5.2</v>
      </c>
      <c r="CD81" s="9">
        <f t="shared" si="37"/>
        <v>60</v>
      </c>
      <c r="CE81" s="23">
        <f t="shared" si="38"/>
        <v>12</v>
      </c>
      <c r="CF81" s="9">
        <f t="shared" si="39"/>
        <v>32</v>
      </c>
      <c r="CG81" s="24">
        <f t="shared" si="40"/>
        <v>6.4</v>
      </c>
      <c r="CH81" s="9">
        <f t="shared" si="41"/>
        <v>48</v>
      </c>
      <c r="CI81" s="25">
        <f t="shared" si="42"/>
        <v>9.6</v>
      </c>
      <c r="CJ81" s="9">
        <f t="shared" si="43"/>
        <v>75</v>
      </c>
      <c r="CK81" s="26">
        <f t="shared" si="44"/>
        <v>15</v>
      </c>
    </row>
    <row r="82" spans="1:89" ht="60" customHeight="1">
      <c r="A82" s="41">
        <v>110</v>
      </c>
      <c r="B82" s="42">
        <v>116</v>
      </c>
      <c r="C82" s="42">
        <v>79</v>
      </c>
      <c r="D82" s="4" t="s">
        <v>1132</v>
      </c>
      <c r="E82" s="4" t="s">
        <v>1087</v>
      </c>
      <c r="F82" s="4" t="s">
        <v>1133</v>
      </c>
      <c r="G82" s="4" t="s">
        <v>1134</v>
      </c>
      <c r="H82" s="4" t="s">
        <v>17</v>
      </c>
      <c r="I82" s="4" t="s">
        <v>1135</v>
      </c>
      <c r="L82" s="12" t="s">
        <v>1136</v>
      </c>
      <c r="M82" s="12" t="s">
        <v>1137</v>
      </c>
      <c r="N82" s="2" t="s">
        <v>1033</v>
      </c>
      <c r="P82" s="2" t="s">
        <v>94</v>
      </c>
      <c r="Q82" s="11">
        <v>424</v>
      </c>
      <c r="R82" s="3" t="s">
        <v>1138</v>
      </c>
      <c r="S82" s="2">
        <v>110441257</v>
      </c>
      <c r="T82" s="1">
        <v>1250000</v>
      </c>
      <c r="U82" s="43">
        <v>1000000</v>
      </c>
      <c r="V82" s="44">
        <f t="shared" si="23"/>
        <v>0.8</v>
      </c>
      <c r="W82" s="1" t="s">
        <v>1308</v>
      </c>
      <c r="X82" s="1" t="s">
        <v>1139</v>
      </c>
      <c r="Y82" s="1"/>
      <c r="Z82" s="1" t="s">
        <v>171</v>
      </c>
      <c r="AA82" s="1" t="s">
        <v>1355</v>
      </c>
      <c r="AB82" s="1" t="s">
        <v>231</v>
      </c>
      <c r="AC82" s="1"/>
      <c r="AD82" s="1"/>
      <c r="AG82" s="9">
        <v>7</v>
      </c>
      <c r="AH82" s="9">
        <v>15</v>
      </c>
      <c r="AI82" s="9">
        <v>7</v>
      </c>
      <c r="AJ82" s="9">
        <v>14</v>
      </c>
      <c r="AK82" s="9">
        <v>7</v>
      </c>
      <c r="AL82" s="9">
        <v>7</v>
      </c>
      <c r="AM82" s="9">
        <v>15</v>
      </c>
      <c r="AN82" s="45">
        <f t="shared" si="24"/>
        <v>72</v>
      </c>
      <c r="AO82" s="9">
        <v>4</v>
      </c>
      <c r="AP82" s="9">
        <v>7</v>
      </c>
      <c r="AQ82" s="9">
        <v>4</v>
      </c>
      <c r="AR82" s="9">
        <v>14</v>
      </c>
      <c r="AS82" s="9">
        <v>4</v>
      </c>
      <c r="AT82" s="9">
        <v>7</v>
      </c>
      <c r="AU82" s="9">
        <v>15</v>
      </c>
      <c r="AV82" s="46">
        <f t="shared" si="25"/>
        <v>55</v>
      </c>
      <c r="AW82" s="9">
        <v>4</v>
      </c>
      <c r="AX82" s="9">
        <v>7</v>
      </c>
      <c r="AY82" s="9">
        <v>0</v>
      </c>
      <c r="AZ82" s="9">
        <v>14</v>
      </c>
      <c r="BA82" s="9">
        <v>0</v>
      </c>
      <c r="BB82" s="9">
        <v>7</v>
      </c>
      <c r="BC82" s="9">
        <v>15</v>
      </c>
      <c r="BD82" s="47">
        <f t="shared" si="26"/>
        <v>47</v>
      </c>
      <c r="BE82" s="9">
        <v>7</v>
      </c>
      <c r="BF82" s="9">
        <v>7</v>
      </c>
      <c r="BG82" s="9">
        <v>4</v>
      </c>
      <c r="BH82" s="9">
        <v>14</v>
      </c>
      <c r="BI82" s="9">
        <v>10</v>
      </c>
      <c r="BJ82" s="9">
        <v>0</v>
      </c>
      <c r="BK82" s="9">
        <v>15</v>
      </c>
      <c r="BL82" s="48">
        <f t="shared" si="27"/>
        <v>57</v>
      </c>
      <c r="BM82" s="9">
        <v>7</v>
      </c>
      <c r="BN82" s="9">
        <v>7</v>
      </c>
      <c r="BO82" s="9">
        <v>7</v>
      </c>
      <c r="BP82" s="9">
        <v>14</v>
      </c>
      <c r="BQ82" s="9">
        <v>7</v>
      </c>
      <c r="BR82" s="9">
        <v>7</v>
      </c>
      <c r="BS82" s="9">
        <v>15</v>
      </c>
      <c r="BT82" s="49">
        <f t="shared" si="28"/>
        <v>64</v>
      </c>
      <c r="BU82" s="9">
        <f t="shared" si="29"/>
        <v>295</v>
      </c>
      <c r="BV82" s="9">
        <v>5</v>
      </c>
      <c r="BW82" s="13">
        <f t="shared" si="30"/>
        <v>59</v>
      </c>
      <c r="BX82" s="9">
        <f t="shared" si="31"/>
        <v>29</v>
      </c>
      <c r="BY82" s="20">
        <f t="shared" si="32"/>
        <v>5.8</v>
      </c>
      <c r="BZ82" s="9">
        <f t="shared" si="33"/>
        <v>43</v>
      </c>
      <c r="CA82" s="21">
        <f t="shared" si="34"/>
        <v>8.6</v>
      </c>
      <c r="CB82" s="9">
        <f t="shared" si="35"/>
        <v>22</v>
      </c>
      <c r="CC82" s="22">
        <f t="shared" si="36"/>
        <v>4.4000000000000004</v>
      </c>
      <c r="CD82" s="9">
        <f t="shared" si="37"/>
        <v>70</v>
      </c>
      <c r="CE82" s="23">
        <f t="shared" si="38"/>
        <v>14</v>
      </c>
      <c r="CF82" s="9">
        <f t="shared" si="39"/>
        <v>28</v>
      </c>
      <c r="CG82" s="24">
        <f t="shared" si="40"/>
        <v>5.6</v>
      </c>
      <c r="CH82" s="9">
        <f t="shared" si="41"/>
        <v>28</v>
      </c>
      <c r="CI82" s="25">
        <f t="shared" si="42"/>
        <v>5.6</v>
      </c>
      <c r="CJ82" s="9">
        <f t="shared" si="43"/>
        <v>75</v>
      </c>
      <c r="CK82" s="26">
        <f t="shared" si="44"/>
        <v>15</v>
      </c>
    </row>
    <row r="83" spans="1:89" ht="60" customHeight="1">
      <c r="A83" s="41">
        <v>113</v>
      </c>
      <c r="B83" s="42">
        <v>119</v>
      </c>
      <c r="C83" s="42">
        <v>80</v>
      </c>
      <c r="D83" s="4" t="s">
        <v>1155</v>
      </c>
      <c r="E83" s="2" t="s">
        <v>75</v>
      </c>
      <c r="F83" s="4" t="s">
        <v>1156</v>
      </c>
      <c r="G83" s="4" t="s">
        <v>1157</v>
      </c>
      <c r="H83" s="4" t="s">
        <v>78</v>
      </c>
      <c r="I83" s="4"/>
      <c r="J83" s="2" t="s">
        <v>19</v>
      </c>
      <c r="K83" s="4" t="s">
        <v>1158</v>
      </c>
      <c r="L83" s="12"/>
      <c r="M83" s="12" t="s">
        <v>1159</v>
      </c>
      <c r="N83" s="2" t="s">
        <v>249</v>
      </c>
      <c r="P83" s="2" t="s">
        <v>107</v>
      </c>
      <c r="Q83" s="11">
        <v>424</v>
      </c>
      <c r="R83" s="3" t="s">
        <v>1160</v>
      </c>
      <c r="S83" s="2">
        <v>111130276</v>
      </c>
      <c r="T83" s="1">
        <v>1003400</v>
      </c>
      <c r="U83" s="43">
        <v>728400</v>
      </c>
      <c r="V83" s="44">
        <f t="shared" si="23"/>
        <v>0.72593183177197529</v>
      </c>
      <c r="W83" s="1" t="s">
        <v>1309</v>
      </c>
      <c r="X83" s="1" t="s">
        <v>1161</v>
      </c>
      <c r="Y83" s="1"/>
      <c r="Z83" s="1" t="s">
        <v>171</v>
      </c>
      <c r="AA83" s="1" t="s">
        <v>72</v>
      </c>
      <c r="AB83" s="1" t="s">
        <v>284</v>
      </c>
      <c r="AC83" s="1" t="s">
        <v>1162</v>
      </c>
      <c r="AD83" s="1"/>
      <c r="AG83" s="9">
        <v>7</v>
      </c>
      <c r="AH83" s="9">
        <v>7</v>
      </c>
      <c r="AI83" s="9">
        <v>4</v>
      </c>
      <c r="AJ83" s="9">
        <v>9</v>
      </c>
      <c r="AK83" s="9">
        <v>0</v>
      </c>
      <c r="AL83" s="9">
        <v>7</v>
      </c>
      <c r="AM83" s="9">
        <v>15</v>
      </c>
      <c r="AN83" s="45">
        <f t="shared" si="24"/>
        <v>49</v>
      </c>
      <c r="AO83" s="9">
        <v>7</v>
      </c>
      <c r="AP83" s="9">
        <v>7</v>
      </c>
      <c r="AQ83" s="9">
        <v>4</v>
      </c>
      <c r="AR83" s="9">
        <v>9</v>
      </c>
      <c r="AS83" s="9">
        <v>4</v>
      </c>
      <c r="AT83" s="9">
        <v>7</v>
      </c>
      <c r="AU83" s="9">
        <v>15</v>
      </c>
      <c r="AV83" s="46">
        <f t="shared" si="25"/>
        <v>53</v>
      </c>
      <c r="AW83" s="9">
        <v>4</v>
      </c>
      <c r="AX83" s="9">
        <v>7</v>
      </c>
      <c r="AY83" s="9">
        <v>4</v>
      </c>
      <c r="AZ83" s="9">
        <v>11</v>
      </c>
      <c r="BA83" s="9">
        <v>4</v>
      </c>
      <c r="BB83" s="9">
        <v>15</v>
      </c>
      <c r="BC83" s="9">
        <v>15</v>
      </c>
      <c r="BD83" s="47">
        <f t="shared" si="26"/>
        <v>60</v>
      </c>
      <c r="BE83" s="9">
        <v>7</v>
      </c>
      <c r="BF83" s="9">
        <v>7</v>
      </c>
      <c r="BG83" s="9">
        <v>4</v>
      </c>
      <c r="BH83" s="9">
        <v>4</v>
      </c>
      <c r="BI83" s="9">
        <v>7</v>
      </c>
      <c r="BJ83" s="9">
        <v>7</v>
      </c>
      <c r="BK83" s="9">
        <v>15</v>
      </c>
      <c r="BL83" s="48">
        <f t="shared" si="27"/>
        <v>51</v>
      </c>
      <c r="BM83" s="9">
        <v>10</v>
      </c>
      <c r="BN83" s="9">
        <v>20</v>
      </c>
      <c r="BO83" s="9">
        <v>10</v>
      </c>
      <c r="BP83" s="9">
        <v>9</v>
      </c>
      <c r="BQ83" s="9">
        <v>10</v>
      </c>
      <c r="BR83" s="9">
        <v>7</v>
      </c>
      <c r="BS83" s="9">
        <v>15</v>
      </c>
      <c r="BT83" s="49">
        <f t="shared" si="28"/>
        <v>81</v>
      </c>
      <c r="BU83" s="9">
        <f t="shared" si="29"/>
        <v>294</v>
      </c>
      <c r="BV83" s="9">
        <v>5</v>
      </c>
      <c r="BW83" s="13">
        <f t="shared" si="30"/>
        <v>58.8</v>
      </c>
      <c r="BX83" s="9">
        <f t="shared" si="31"/>
        <v>35</v>
      </c>
      <c r="BY83" s="20">
        <f t="shared" si="32"/>
        <v>7</v>
      </c>
      <c r="BZ83" s="9">
        <f t="shared" si="33"/>
        <v>48</v>
      </c>
      <c r="CA83" s="21">
        <f t="shared" si="34"/>
        <v>9.6</v>
      </c>
      <c r="CB83" s="9">
        <f t="shared" si="35"/>
        <v>26</v>
      </c>
      <c r="CC83" s="22">
        <f t="shared" si="36"/>
        <v>5.2</v>
      </c>
      <c r="CD83" s="9">
        <f t="shared" si="37"/>
        <v>42</v>
      </c>
      <c r="CE83" s="23">
        <f t="shared" si="38"/>
        <v>8.4</v>
      </c>
      <c r="CF83" s="9">
        <f t="shared" si="39"/>
        <v>25</v>
      </c>
      <c r="CG83" s="24">
        <f t="shared" si="40"/>
        <v>5</v>
      </c>
      <c r="CH83" s="9">
        <f t="shared" si="41"/>
        <v>43</v>
      </c>
      <c r="CI83" s="25">
        <f t="shared" si="42"/>
        <v>8.6</v>
      </c>
      <c r="CJ83" s="9">
        <f t="shared" si="43"/>
        <v>75</v>
      </c>
      <c r="CK83" s="26">
        <f t="shared" si="44"/>
        <v>15</v>
      </c>
    </row>
    <row r="84" spans="1:89" ht="60" customHeight="1">
      <c r="A84" s="41">
        <v>6</v>
      </c>
      <c r="B84" s="42">
        <v>6</v>
      </c>
      <c r="C84" s="42">
        <v>81</v>
      </c>
      <c r="D84" s="4" t="s">
        <v>87</v>
      </c>
      <c r="E84" s="4" t="s">
        <v>88</v>
      </c>
      <c r="F84" s="4" t="s">
        <v>1260</v>
      </c>
      <c r="G84" s="4" t="s">
        <v>89</v>
      </c>
      <c r="H84" s="4" t="s">
        <v>90</v>
      </c>
      <c r="I84" s="4" t="s">
        <v>91</v>
      </c>
      <c r="L84" s="12"/>
      <c r="M84" s="12" t="s">
        <v>92</v>
      </c>
      <c r="N84" s="4" t="s">
        <v>93</v>
      </c>
      <c r="O84" s="4"/>
      <c r="P84" s="2" t="s">
        <v>94</v>
      </c>
      <c r="Q84" s="11">
        <v>424</v>
      </c>
      <c r="R84" s="3" t="s">
        <v>95</v>
      </c>
      <c r="S84" s="3" t="s">
        <v>96</v>
      </c>
      <c r="T84" s="27">
        <v>1110000</v>
      </c>
      <c r="U84" s="43">
        <v>750000</v>
      </c>
      <c r="V84" s="44">
        <f t="shared" si="23"/>
        <v>0.67567567567567566</v>
      </c>
      <c r="W84" s="1" t="s">
        <v>1402</v>
      </c>
      <c r="X84" s="1" t="s">
        <v>97</v>
      </c>
      <c r="Y84" s="1"/>
      <c r="Z84" s="1" t="s">
        <v>71</v>
      </c>
      <c r="AA84" s="1" t="s">
        <v>98</v>
      </c>
      <c r="AB84" s="1" t="s">
        <v>73</v>
      </c>
      <c r="AC84" s="1"/>
      <c r="AD84" s="1"/>
      <c r="AE84" s="4"/>
      <c r="AF84" s="4"/>
      <c r="AG84" s="9">
        <v>7</v>
      </c>
      <c r="AH84" s="9">
        <v>7</v>
      </c>
      <c r="AI84" s="9">
        <v>7</v>
      </c>
      <c r="AJ84" s="9">
        <v>11</v>
      </c>
      <c r="AK84" s="9">
        <v>7</v>
      </c>
      <c r="AL84" s="9">
        <v>7</v>
      </c>
      <c r="AM84" s="9">
        <v>15</v>
      </c>
      <c r="AN84" s="45">
        <f t="shared" si="24"/>
        <v>61</v>
      </c>
      <c r="AO84" s="9">
        <v>4</v>
      </c>
      <c r="AP84" s="9">
        <v>7</v>
      </c>
      <c r="AQ84" s="9">
        <v>7</v>
      </c>
      <c r="AR84" s="9">
        <v>11</v>
      </c>
      <c r="AS84" s="9">
        <v>4</v>
      </c>
      <c r="AT84" s="9">
        <v>0</v>
      </c>
      <c r="AU84" s="9">
        <v>15</v>
      </c>
      <c r="AV84" s="46">
        <f t="shared" si="25"/>
        <v>48</v>
      </c>
      <c r="AW84" s="9">
        <v>4</v>
      </c>
      <c r="AX84" s="9">
        <v>7</v>
      </c>
      <c r="AY84" s="9">
        <v>4</v>
      </c>
      <c r="AZ84" s="9">
        <v>11</v>
      </c>
      <c r="BA84" s="9">
        <v>4</v>
      </c>
      <c r="BB84" s="9">
        <v>7</v>
      </c>
      <c r="BC84" s="9">
        <v>15</v>
      </c>
      <c r="BD84" s="47">
        <f t="shared" si="26"/>
        <v>52</v>
      </c>
      <c r="BE84" s="9">
        <v>7</v>
      </c>
      <c r="BF84" s="9">
        <v>15</v>
      </c>
      <c r="BG84" s="9">
        <v>7</v>
      </c>
      <c r="BH84" s="9">
        <v>11</v>
      </c>
      <c r="BI84" s="9">
        <v>7</v>
      </c>
      <c r="BJ84" s="9">
        <v>7</v>
      </c>
      <c r="BK84" s="9">
        <v>15</v>
      </c>
      <c r="BL84" s="48">
        <f t="shared" si="27"/>
        <v>69</v>
      </c>
      <c r="BM84" s="9">
        <v>7</v>
      </c>
      <c r="BN84" s="9">
        <v>15</v>
      </c>
      <c r="BO84" s="9">
        <v>4</v>
      </c>
      <c r="BP84" s="9">
        <v>11</v>
      </c>
      <c r="BQ84" s="9">
        <v>4</v>
      </c>
      <c r="BR84" s="9">
        <v>7</v>
      </c>
      <c r="BS84" s="9">
        <v>15</v>
      </c>
      <c r="BT84" s="49">
        <f t="shared" si="28"/>
        <v>63</v>
      </c>
      <c r="BU84" s="9">
        <f t="shared" si="29"/>
        <v>293</v>
      </c>
      <c r="BV84" s="9">
        <v>5</v>
      </c>
      <c r="BW84" s="13">
        <f t="shared" si="30"/>
        <v>58.6</v>
      </c>
      <c r="BX84" s="9">
        <f t="shared" si="31"/>
        <v>29</v>
      </c>
      <c r="BY84" s="20">
        <f t="shared" si="32"/>
        <v>5.8</v>
      </c>
      <c r="BZ84" s="9">
        <f t="shared" si="33"/>
        <v>51</v>
      </c>
      <c r="CA84" s="21">
        <f t="shared" si="34"/>
        <v>10.199999999999999</v>
      </c>
      <c r="CB84" s="9">
        <f t="shared" si="35"/>
        <v>29</v>
      </c>
      <c r="CC84" s="22">
        <f t="shared" si="36"/>
        <v>5.8</v>
      </c>
      <c r="CD84" s="9">
        <f t="shared" si="37"/>
        <v>55</v>
      </c>
      <c r="CE84" s="23">
        <f t="shared" si="38"/>
        <v>11</v>
      </c>
      <c r="CF84" s="9">
        <f t="shared" si="39"/>
        <v>26</v>
      </c>
      <c r="CG84" s="24">
        <f t="shared" si="40"/>
        <v>5.2</v>
      </c>
      <c r="CH84" s="9">
        <f t="shared" si="41"/>
        <v>28</v>
      </c>
      <c r="CI84" s="25">
        <f t="shared" si="42"/>
        <v>5.6</v>
      </c>
      <c r="CJ84" s="9">
        <f t="shared" si="43"/>
        <v>75</v>
      </c>
      <c r="CK84" s="26">
        <f t="shared" si="44"/>
        <v>15</v>
      </c>
    </row>
    <row r="85" spans="1:89" ht="60" customHeight="1">
      <c r="A85" s="41">
        <v>19</v>
      </c>
      <c r="B85" s="42">
        <v>20</v>
      </c>
      <c r="C85" s="42">
        <v>82</v>
      </c>
      <c r="D85" s="4" t="s">
        <v>243</v>
      </c>
      <c r="E85" s="4" t="s">
        <v>244</v>
      </c>
      <c r="F85" s="4" t="s">
        <v>245</v>
      </c>
      <c r="G85" s="4" t="s">
        <v>246</v>
      </c>
      <c r="H85" s="4" t="s">
        <v>78</v>
      </c>
      <c r="I85" s="4" t="s">
        <v>18</v>
      </c>
      <c r="J85" s="4" t="s">
        <v>19</v>
      </c>
      <c r="K85" s="4" t="s">
        <v>247</v>
      </c>
      <c r="L85" s="12"/>
      <c r="M85" s="12" t="s">
        <v>248</v>
      </c>
      <c r="N85" s="4" t="s">
        <v>249</v>
      </c>
      <c r="O85" s="4"/>
      <c r="P85" s="4" t="s">
        <v>107</v>
      </c>
      <c r="Q85" s="5">
        <v>424</v>
      </c>
      <c r="R85" s="8" t="s">
        <v>250</v>
      </c>
      <c r="S85" s="8" t="s">
        <v>251</v>
      </c>
      <c r="T85" s="1">
        <v>1003400</v>
      </c>
      <c r="U85" s="43">
        <v>728400</v>
      </c>
      <c r="V85" s="44">
        <f t="shared" si="23"/>
        <v>0.72593183177197529</v>
      </c>
      <c r="W85" s="1" t="s">
        <v>1310</v>
      </c>
      <c r="X85" s="1" t="s">
        <v>252</v>
      </c>
      <c r="Y85" s="1"/>
      <c r="Z85" s="1" t="s">
        <v>253</v>
      </c>
      <c r="AA85" s="1" t="s">
        <v>72</v>
      </c>
      <c r="AB85" s="1" t="s">
        <v>231</v>
      </c>
      <c r="AC85" s="1" t="s">
        <v>184</v>
      </c>
      <c r="AD85" s="1"/>
      <c r="AE85" s="4"/>
      <c r="AF85" s="4"/>
      <c r="AG85" s="2">
        <v>7</v>
      </c>
      <c r="AH85" s="2">
        <v>7</v>
      </c>
      <c r="AI85" s="2">
        <v>4</v>
      </c>
      <c r="AJ85" s="2">
        <v>7</v>
      </c>
      <c r="AK85" s="2">
        <v>0</v>
      </c>
      <c r="AL85" s="2">
        <v>0</v>
      </c>
      <c r="AM85" s="2">
        <v>15</v>
      </c>
      <c r="AN85" s="45">
        <f t="shared" si="24"/>
        <v>40</v>
      </c>
      <c r="AO85" s="2">
        <v>7</v>
      </c>
      <c r="AP85" s="2">
        <v>15</v>
      </c>
      <c r="AQ85" s="2">
        <v>4</v>
      </c>
      <c r="AR85" s="2">
        <v>2</v>
      </c>
      <c r="AS85" s="2">
        <v>4</v>
      </c>
      <c r="AT85" s="2">
        <v>7</v>
      </c>
      <c r="AU85" s="2">
        <v>15</v>
      </c>
      <c r="AV85" s="46">
        <f t="shared" si="25"/>
        <v>54</v>
      </c>
      <c r="AW85" s="2">
        <v>4</v>
      </c>
      <c r="AX85" s="2">
        <v>7</v>
      </c>
      <c r="AY85" s="2">
        <v>4</v>
      </c>
      <c r="AZ85" s="2">
        <v>9</v>
      </c>
      <c r="BA85" s="2">
        <v>4</v>
      </c>
      <c r="BB85" s="2">
        <v>7</v>
      </c>
      <c r="BC85" s="2">
        <v>15</v>
      </c>
      <c r="BD85" s="47">
        <f t="shared" si="26"/>
        <v>50</v>
      </c>
      <c r="BE85" s="2">
        <v>7</v>
      </c>
      <c r="BF85" s="2">
        <v>15</v>
      </c>
      <c r="BG85" s="2">
        <v>7</v>
      </c>
      <c r="BH85" s="2">
        <v>2</v>
      </c>
      <c r="BI85" s="2">
        <v>7</v>
      </c>
      <c r="BJ85" s="2">
        <v>7</v>
      </c>
      <c r="BK85" s="2">
        <v>15</v>
      </c>
      <c r="BL85" s="48">
        <f t="shared" si="27"/>
        <v>60</v>
      </c>
      <c r="BM85" s="2">
        <v>10</v>
      </c>
      <c r="BN85" s="2">
        <v>20</v>
      </c>
      <c r="BO85" s="2">
        <v>10</v>
      </c>
      <c r="BP85" s="2">
        <v>7</v>
      </c>
      <c r="BQ85" s="2">
        <v>7</v>
      </c>
      <c r="BR85" s="2">
        <v>20</v>
      </c>
      <c r="BS85" s="2">
        <v>15</v>
      </c>
      <c r="BT85" s="49">
        <f t="shared" si="28"/>
        <v>89</v>
      </c>
      <c r="BU85" s="9">
        <f t="shared" si="29"/>
        <v>293</v>
      </c>
      <c r="BV85" s="9">
        <v>5</v>
      </c>
      <c r="BW85" s="13">
        <f t="shared" si="30"/>
        <v>58.6</v>
      </c>
      <c r="BX85" s="9">
        <f t="shared" si="31"/>
        <v>35</v>
      </c>
      <c r="BY85" s="20">
        <f t="shared" si="32"/>
        <v>7</v>
      </c>
      <c r="BZ85" s="9">
        <f t="shared" si="33"/>
        <v>64</v>
      </c>
      <c r="CA85" s="21">
        <f t="shared" si="34"/>
        <v>12.8</v>
      </c>
      <c r="CB85" s="9">
        <f t="shared" si="35"/>
        <v>29</v>
      </c>
      <c r="CC85" s="22">
        <f t="shared" si="36"/>
        <v>5.8</v>
      </c>
      <c r="CD85" s="9">
        <f t="shared" si="37"/>
        <v>27</v>
      </c>
      <c r="CE85" s="23">
        <f t="shared" si="38"/>
        <v>5.4</v>
      </c>
      <c r="CF85" s="9">
        <f t="shared" si="39"/>
        <v>22</v>
      </c>
      <c r="CG85" s="24">
        <f t="shared" si="40"/>
        <v>4.4000000000000004</v>
      </c>
      <c r="CH85" s="9">
        <f t="shared" si="41"/>
        <v>41</v>
      </c>
      <c r="CI85" s="25">
        <f t="shared" si="42"/>
        <v>8.1999999999999993</v>
      </c>
      <c r="CJ85" s="9">
        <f t="shared" si="43"/>
        <v>75</v>
      </c>
      <c r="CK85" s="26">
        <f t="shared" si="44"/>
        <v>15</v>
      </c>
    </row>
    <row r="86" spans="1:89" s="9" customFormat="1" ht="60" customHeight="1">
      <c r="A86" s="52">
        <v>117</v>
      </c>
      <c r="B86" s="53">
        <v>123</v>
      </c>
      <c r="C86" s="53">
        <v>83</v>
      </c>
      <c r="D86" s="7" t="s">
        <v>1194</v>
      </c>
      <c r="E86" s="7" t="s">
        <v>761</v>
      </c>
      <c r="F86" s="7" t="s">
        <v>762</v>
      </c>
      <c r="G86" s="7" t="s">
        <v>1195</v>
      </c>
      <c r="H86" s="7" t="s">
        <v>35</v>
      </c>
      <c r="I86" s="7" t="s">
        <v>1196</v>
      </c>
      <c r="L86" s="55"/>
      <c r="M86" s="55" t="s">
        <v>1197</v>
      </c>
      <c r="N86" s="7" t="s">
        <v>1198</v>
      </c>
      <c r="O86" s="7"/>
      <c r="P86" s="9" t="s">
        <v>94</v>
      </c>
      <c r="Q86" s="11">
        <v>424</v>
      </c>
      <c r="R86" s="10" t="s">
        <v>768</v>
      </c>
      <c r="S86" s="10" t="s">
        <v>769</v>
      </c>
      <c r="T86" s="60">
        <v>1344000</v>
      </c>
      <c r="U86" s="57">
        <v>944000</v>
      </c>
      <c r="V86" s="58">
        <f>U86/T86</f>
        <v>0.70238095238095233</v>
      </c>
      <c r="W86" s="6" t="s">
        <v>1311</v>
      </c>
      <c r="X86" s="6" t="s">
        <v>1199</v>
      </c>
      <c r="Y86" s="6"/>
      <c r="Z86" s="6" t="s">
        <v>43</v>
      </c>
      <c r="AA86" s="6" t="s">
        <v>1355</v>
      </c>
      <c r="AB86" s="6" t="s">
        <v>29</v>
      </c>
      <c r="AC86" s="6"/>
      <c r="AD86" s="6"/>
      <c r="AE86" s="7"/>
      <c r="AF86" s="7"/>
      <c r="AG86" s="9">
        <v>4</v>
      </c>
      <c r="AH86" s="9">
        <v>7</v>
      </c>
      <c r="AI86" s="9">
        <v>4</v>
      </c>
      <c r="AJ86" s="9">
        <v>15</v>
      </c>
      <c r="AK86" s="9">
        <v>4</v>
      </c>
      <c r="AL86" s="9">
        <v>7</v>
      </c>
      <c r="AM86" s="9">
        <v>15</v>
      </c>
      <c r="AN86" s="45">
        <f>AG86+AH86+AI86+AJ86+AK86+AL86+AM86</f>
        <v>56</v>
      </c>
      <c r="AO86" s="9">
        <v>4</v>
      </c>
      <c r="AP86" s="9">
        <v>7</v>
      </c>
      <c r="AQ86" s="9">
        <v>4</v>
      </c>
      <c r="AR86" s="9">
        <v>15</v>
      </c>
      <c r="AS86" s="9">
        <v>4</v>
      </c>
      <c r="AT86" s="9">
        <v>7</v>
      </c>
      <c r="AU86" s="9">
        <v>15</v>
      </c>
      <c r="AV86" s="46">
        <f>AO86+AP86+AQ86+AR86+AS86+AT86+AU86</f>
        <v>56</v>
      </c>
      <c r="AW86" s="9">
        <v>4</v>
      </c>
      <c r="AX86" s="9">
        <v>7</v>
      </c>
      <c r="AY86" s="9">
        <v>4</v>
      </c>
      <c r="AZ86" s="9">
        <v>15</v>
      </c>
      <c r="BA86" s="9">
        <v>4</v>
      </c>
      <c r="BB86" s="9">
        <v>7</v>
      </c>
      <c r="BC86" s="9">
        <v>15</v>
      </c>
      <c r="BD86" s="47">
        <f>AW86+AX86+AY86+AZ86+BA86+BB86+BC86</f>
        <v>56</v>
      </c>
      <c r="BE86" s="9">
        <v>4</v>
      </c>
      <c r="BF86" s="9">
        <v>7</v>
      </c>
      <c r="BG86" s="9">
        <v>7</v>
      </c>
      <c r="BH86" s="9">
        <v>15</v>
      </c>
      <c r="BI86" s="9">
        <v>4</v>
      </c>
      <c r="BJ86" s="9">
        <v>0</v>
      </c>
      <c r="BK86" s="9">
        <v>15</v>
      </c>
      <c r="BL86" s="48">
        <f>BE86+BF86+BG86+BH86+BI86+BJ86+BK86</f>
        <v>52</v>
      </c>
      <c r="BM86" s="9">
        <v>7</v>
      </c>
      <c r="BN86" s="9">
        <v>7</v>
      </c>
      <c r="BO86" s="9">
        <v>4</v>
      </c>
      <c r="BP86" s="9">
        <v>15</v>
      </c>
      <c r="BQ86" s="9">
        <v>7</v>
      </c>
      <c r="BR86" s="9">
        <v>15</v>
      </c>
      <c r="BS86" s="9">
        <v>15</v>
      </c>
      <c r="BT86" s="49">
        <f>BM86+BN86+BO86+BP86+BQ86+BR86+BS86</f>
        <v>70</v>
      </c>
      <c r="BU86" s="9">
        <f>AN86+AV86+BD86+BL86+BT86</f>
        <v>290</v>
      </c>
      <c r="BV86" s="9">
        <v>5</v>
      </c>
      <c r="BW86" s="13">
        <f>BU86/BV86</f>
        <v>58</v>
      </c>
      <c r="BX86" s="9">
        <f>AG86+AO86+AW86+BE86+BM86</f>
        <v>23</v>
      </c>
      <c r="BY86" s="20">
        <f>BX86/BV86</f>
        <v>4.5999999999999996</v>
      </c>
      <c r="BZ86" s="9">
        <f>AH86+AP86+AX86+BF86+BN86</f>
        <v>35</v>
      </c>
      <c r="CA86" s="21">
        <f>BZ86/BV86</f>
        <v>7</v>
      </c>
      <c r="CB86" s="9">
        <f>AI86+AQ86+AY86+BG86+BO86</f>
        <v>23</v>
      </c>
      <c r="CC86" s="22">
        <f>CB86/BV86</f>
        <v>4.5999999999999996</v>
      </c>
      <c r="CD86" s="9">
        <f>AJ86+AR86+AZ86+BH86+BP86</f>
        <v>75</v>
      </c>
      <c r="CE86" s="23">
        <f>CD86/BV86</f>
        <v>15</v>
      </c>
      <c r="CF86" s="9">
        <f>AK86+AS86+BA86+BI86+BQ86</f>
        <v>23</v>
      </c>
      <c r="CG86" s="24">
        <f>CF86/BV86</f>
        <v>4.5999999999999996</v>
      </c>
      <c r="CH86" s="9">
        <f>AL86+AT86+BB86+BJ86+BR86</f>
        <v>36</v>
      </c>
      <c r="CI86" s="25">
        <f>CH86/BV86</f>
        <v>7.2</v>
      </c>
      <c r="CJ86" s="9">
        <f>AM86+AU86+BC86+BK86+BS86</f>
        <v>75</v>
      </c>
      <c r="CK86" s="26">
        <f>CJ86/BV86</f>
        <v>15</v>
      </c>
    </row>
    <row r="87" spans="1:89" s="9" customFormat="1" ht="60" customHeight="1">
      <c r="A87" s="52">
        <v>98</v>
      </c>
      <c r="B87" s="53">
        <v>103</v>
      </c>
      <c r="C87" s="53">
        <v>84</v>
      </c>
      <c r="D87" s="7" t="s">
        <v>1017</v>
      </c>
      <c r="E87" s="7" t="s">
        <v>14</v>
      </c>
      <c r="F87" s="7" t="s">
        <v>1018</v>
      </c>
      <c r="G87" s="7" t="s">
        <v>1019</v>
      </c>
      <c r="H87" s="7" t="s">
        <v>78</v>
      </c>
      <c r="J87" s="7" t="s">
        <v>19</v>
      </c>
      <c r="K87" s="7" t="s">
        <v>1020</v>
      </c>
      <c r="L87" s="55" t="s">
        <v>1021</v>
      </c>
      <c r="M87" s="55" t="s">
        <v>1022</v>
      </c>
      <c r="N87" s="7" t="s">
        <v>1023</v>
      </c>
      <c r="P87" s="7" t="s">
        <v>24</v>
      </c>
      <c r="Q87" s="5">
        <v>481</v>
      </c>
      <c r="R87" s="10" t="s">
        <v>1024</v>
      </c>
      <c r="S87" s="10" t="s">
        <v>1025</v>
      </c>
      <c r="T87" s="6">
        <v>835000</v>
      </c>
      <c r="U87" s="57">
        <v>661000</v>
      </c>
      <c r="V87" s="58">
        <f t="shared" si="23"/>
        <v>0.79161676646706591</v>
      </c>
      <c r="W87" s="6" t="s">
        <v>1403</v>
      </c>
      <c r="X87" s="6" t="s">
        <v>502</v>
      </c>
      <c r="Y87" s="6"/>
      <c r="Z87" s="6" t="s">
        <v>551</v>
      </c>
      <c r="AA87" s="6" t="s">
        <v>1270</v>
      </c>
      <c r="AB87" s="6" t="s">
        <v>284</v>
      </c>
      <c r="AC87" s="6" t="s">
        <v>19</v>
      </c>
      <c r="AD87" s="6"/>
      <c r="AE87" s="7"/>
      <c r="AF87" s="7"/>
      <c r="AG87" s="9">
        <v>7</v>
      </c>
      <c r="AH87" s="9">
        <v>7</v>
      </c>
      <c r="AI87" s="9">
        <v>4</v>
      </c>
      <c r="AJ87" s="9">
        <v>5</v>
      </c>
      <c r="AK87" s="9">
        <v>7</v>
      </c>
      <c r="AL87" s="9">
        <v>7</v>
      </c>
      <c r="AM87" s="9">
        <v>15</v>
      </c>
      <c r="AN87" s="45">
        <f t="shared" si="24"/>
        <v>52</v>
      </c>
      <c r="AO87" s="9">
        <v>7</v>
      </c>
      <c r="AP87" s="9">
        <v>15</v>
      </c>
      <c r="AQ87" s="9">
        <v>7</v>
      </c>
      <c r="AR87" s="9">
        <v>5</v>
      </c>
      <c r="AS87" s="9">
        <v>4</v>
      </c>
      <c r="AT87" s="9">
        <v>7</v>
      </c>
      <c r="AU87" s="9">
        <v>15</v>
      </c>
      <c r="AV87" s="46">
        <f t="shared" si="25"/>
        <v>60</v>
      </c>
      <c r="AW87" s="9">
        <v>4</v>
      </c>
      <c r="AX87" s="9">
        <v>7</v>
      </c>
      <c r="AY87" s="9">
        <v>4</v>
      </c>
      <c r="AZ87" s="9">
        <v>5</v>
      </c>
      <c r="BA87" s="9">
        <v>4</v>
      </c>
      <c r="BB87" s="9">
        <v>7</v>
      </c>
      <c r="BC87" s="9">
        <v>15</v>
      </c>
      <c r="BD87" s="47">
        <f t="shared" si="26"/>
        <v>46</v>
      </c>
      <c r="BE87" s="9">
        <v>7</v>
      </c>
      <c r="BF87" s="9">
        <v>7</v>
      </c>
      <c r="BG87" s="9">
        <v>7</v>
      </c>
      <c r="BH87" s="9">
        <v>5</v>
      </c>
      <c r="BI87" s="9">
        <v>10</v>
      </c>
      <c r="BJ87" s="9">
        <v>7</v>
      </c>
      <c r="BK87" s="9">
        <v>15</v>
      </c>
      <c r="BL87" s="48">
        <f t="shared" si="27"/>
        <v>58</v>
      </c>
      <c r="BM87" s="9">
        <v>7</v>
      </c>
      <c r="BN87" s="9">
        <v>15</v>
      </c>
      <c r="BO87" s="9">
        <v>7</v>
      </c>
      <c r="BP87" s="9">
        <v>5</v>
      </c>
      <c r="BQ87" s="9">
        <v>10</v>
      </c>
      <c r="BR87" s="9">
        <v>15</v>
      </c>
      <c r="BS87" s="9">
        <v>15</v>
      </c>
      <c r="BT87" s="49">
        <f t="shared" si="28"/>
        <v>74</v>
      </c>
      <c r="BU87" s="9">
        <f t="shared" si="29"/>
        <v>290</v>
      </c>
      <c r="BV87" s="9">
        <v>5</v>
      </c>
      <c r="BW87" s="13">
        <f t="shared" si="30"/>
        <v>58</v>
      </c>
      <c r="BX87" s="9">
        <f t="shared" si="31"/>
        <v>32</v>
      </c>
      <c r="BY87" s="20">
        <f t="shared" si="32"/>
        <v>6.4</v>
      </c>
      <c r="BZ87" s="9">
        <f t="shared" si="33"/>
        <v>51</v>
      </c>
      <c r="CA87" s="21">
        <f t="shared" si="34"/>
        <v>10.199999999999999</v>
      </c>
      <c r="CB87" s="9">
        <f t="shared" si="35"/>
        <v>29</v>
      </c>
      <c r="CC87" s="22">
        <f t="shared" si="36"/>
        <v>5.8</v>
      </c>
      <c r="CD87" s="9">
        <f t="shared" si="37"/>
        <v>25</v>
      </c>
      <c r="CE87" s="23">
        <f t="shared" si="38"/>
        <v>5</v>
      </c>
      <c r="CF87" s="9">
        <f t="shared" si="39"/>
        <v>35</v>
      </c>
      <c r="CG87" s="24">
        <f t="shared" si="40"/>
        <v>7</v>
      </c>
      <c r="CH87" s="9">
        <f t="shared" si="41"/>
        <v>43</v>
      </c>
      <c r="CI87" s="25">
        <f t="shared" si="42"/>
        <v>8.6</v>
      </c>
      <c r="CJ87" s="9">
        <f t="shared" si="43"/>
        <v>75</v>
      </c>
      <c r="CK87" s="26">
        <f t="shared" si="44"/>
        <v>15</v>
      </c>
    </row>
    <row r="88" spans="1:89" s="9" customFormat="1" ht="60" customHeight="1">
      <c r="A88" s="52">
        <v>85</v>
      </c>
      <c r="B88" s="53">
        <v>89</v>
      </c>
      <c r="C88" s="53">
        <v>85</v>
      </c>
      <c r="D88" s="7" t="s">
        <v>907</v>
      </c>
      <c r="E88" s="7" t="s">
        <v>908</v>
      </c>
      <c r="F88" s="7" t="s">
        <v>700</v>
      </c>
      <c r="G88" s="7" t="s">
        <v>909</v>
      </c>
      <c r="H88" s="7" t="s">
        <v>17</v>
      </c>
      <c r="I88" s="7" t="s">
        <v>910</v>
      </c>
      <c r="J88" s="7"/>
      <c r="K88" s="7"/>
      <c r="L88" s="55" t="s">
        <v>911</v>
      </c>
      <c r="M88" s="55" t="s">
        <v>704</v>
      </c>
      <c r="N88" s="7" t="s">
        <v>912</v>
      </c>
      <c r="O88" s="7"/>
      <c r="P88" s="7" t="s">
        <v>94</v>
      </c>
      <c r="Q88" s="5">
        <v>424</v>
      </c>
      <c r="R88" s="56" t="s">
        <v>706</v>
      </c>
      <c r="S88" s="56" t="s">
        <v>707</v>
      </c>
      <c r="T88" s="6">
        <v>850000</v>
      </c>
      <c r="U88" s="57">
        <v>670000</v>
      </c>
      <c r="V88" s="58">
        <f>U88/T88</f>
        <v>0.78823529411764703</v>
      </c>
      <c r="W88" s="6" t="s">
        <v>1404</v>
      </c>
      <c r="X88" s="6" t="s">
        <v>56</v>
      </c>
      <c r="Y88" s="6"/>
      <c r="Z88" s="6" t="s">
        <v>43</v>
      </c>
      <c r="AA88" s="6" t="s">
        <v>1367</v>
      </c>
      <c r="AB88" s="6" t="s">
        <v>231</v>
      </c>
      <c r="AC88" s="6" t="s">
        <v>865</v>
      </c>
      <c r="AD88" s="6"/>
      <c r="AE88" s="7"/>
      <c r="AF88" s="7"/>
      <c r="AG88" s="9">
        <v>4</v>
      </c>
      <c r="AH88" s="9">
        <v>7</v>
      </c>
      <c r="AI88" s="9">
        <v>4</v>
      </c>
      <c r="AJ88" s="9">
        <v>11</v>
      </c>
      <c r="AK88" s="9">
        <v>7</v>
      </c>
      <c r="AL88" s="9">
        <v>7</v>
      </c>
      <c r="AM88" s="9">
        <v>15</v>
      </c>
      <c r="AN88" s="45">
        <f>AG88+AH88+AI88+AJ88+AK88+AL88+AM88</f>
        <v>55</v>
      </c>
      <c r="AO88" s="9">
        <v>4</v>
      </c>
      <c r="AP88" s="9">
        <v>7</v>
      </c>
      <c r="AQ88" s="9">
        <v>4</v>
      </c>
      <c r="AR88" s="9">
        <v>11</v>
      </c>
      <c r="AS88" s="9">
        <v>7</v>
      </c>
      <c r="AT88" s="9">
        <v>7</v>
      </c>
      <c r="AU88" s="9">
        <v>15</v>
      </c>
      <c r="AV88" s="46">
        <f>AO88+AP88+AQ88+AR88+AS88+AT88+AU88</f>
        <v>55</v>
      </c>
      <c r="AW88" s="9">
        <v>4</v>
      </c>
      <c r="AX88" s="9">
        <v>7</v>
      </c>
      <c r="AY88" s="9">
        <v>4</v>
      </c>
      <c r="AZ88" s="9">
        <v>13</v>
      </c>
      <c r="BA88" s="9">
        <v>7</v>
      </c>
      <c r="BB88" s="9">
        <v>7</v>
      </c>
      <c r="BC88" s="9">
        <v>15</v>
      </c>
      <c r="BD88" s="47">
        <f>AW88+AX88+AY88+AZ88+BA88+BB88+BC88</f>
        <v>57</v>
      </c>
      <c r="BE88" s="9">
        <v>7</v>
      </c>
      <c r="BF88" s="9">
        <v>7</v>
      </c>
      <c r="BG88" s="9">
        <v>4</v>
      </c>
      <c r="BH88" s="9">
        <v>13</v>
      </c>
      <c r="BI88" s="9">
        <v>7</v>
      </c>
      <c r="BJ88" s="9">
        <v>0</v>
      </c>
      <c r="BK88" s="9">
        <v>15</v>
      </c>
      <c r="BL88" s="48">
        <f>BE88+BF88+BG88+BH88+BI88+BJ88+BK88</f>
        <v>53</v>
      </c>
      <c r="BM88" s="9">
        <v>7</v>
      </c>
      <c r="BN88" s="9">
        <v>15</v>
      </c>
      <c r="BO88" s="9">
        <v>7</v>
      </c>
      <c r="BP88" s="9">
        <v>11</v>
      </c>
      <c r="BQ88" s="9">
        <v>7</v>
      </c>
      <c r="BR88" s="9">
        <v>7</v>
      </c>
      <c r="BS88" s="9">
        <v>15</v>
      </c>
      <c r="BT88" s="49">
        <f>BM88+BN88+BO88+BP88+BQ88+BR88+BS88</f>
        <v>69</v>
      </c>
      <c r="BU88" s="9">
        <f>AN88+AV88+BD88+BL88+BT88</f>
        <v>289</v>
      </c>
      <c r="BV88" s="9">
        <v>5</v>
      </c>
      <c r="BW88" s="13">
        <f>BU88/BV88</f>
        <v>57.8</v>
      </c>
      <c r="BX88" s="9">
        <f>AG88+AO88+AW88+BE88+BM88</f>
        <v>26</v>
      </c>
      <c r="BY88" s="20">
        <f>BX88/BV88</f>
        <v>5.2</v>
      </c>
      <c r="BZ88" s="9">
        <f>AH88+AP88+AX88+BF88+BN88</f>
        <v>43</v>
      </c>
      <c r="CA88" s="21">
        <f>BZ88/BV88</f>
        <v>8.6</v>
      </c>
      <c r="CB88" s="9">
        <f>AI88+AQ88+AY88+BG88+BO88</f>
        <v>23</v>
      </c>
      <c r="CC88" s="22">
        <f>CB88/BV88</f>
        <v>4.5999999999999996</v>
      </c>
      <c r="CD88" s="9">
        <f>AJ88+AR88+AZ88+BH88+BP88</f>
        <v>59</v>
      </c>
      <c r="CE88" s="23">
        <f>CD88/BV88</f>
        <v>11.8</v>
      </c>
      <c r="CF88" s="9">
        <f>AK88+AS88+BA88+BI88+BQ88</f>
        <v>35</v>
      </c>
      <c r="CG88" s="24">
        <f>CF88/BV88</f>
        <v>7</v>
      </c>
      <c r="CH88" s="9">
        <f>AL88+AT88+BB88+BJ88+BR88</f>
        <v>28</v>
      </c>
      <c r="CI88" s="25">
        <f>CH88/BV88</f>
        <v>5.6</v>
      </c>
      <c r="CJ88" s="9">
        <f>AM88+AU88+BC88+BK88+BS88</f>
        <v>75</v>
      </c>
      <c r="CK88" s="26">
        <f>CJ88/BV88</f>
        <v>15</v>
      </c>
    </row>
    <row r="89" spans="1:89" s="9" customFormat="1" ht="60" customHeight="1">
      <c r="A89" s="52">
        <v>108</v>
      </c>
      <c r="B89" s="53">
        <v>114</v>
      </c>
      <c r="C89" s="53">
        <v>86</v>
      </c>
      <c r="D89" s="7" t="s">
        <v>1117</v>
      </c>
      <c r="E89" s="7" t="s">
        <v>1118</v>
      </c>
      <c r="F89" s="7" t="s">
        <v>1119</v>
      </c>
      <c r="G89" s="7" t="s">
        <v>1120</v>
      </c>
      <c r="H89" s="7" t="s">
        <v>78</v>
      </c>
      <c r="I89" s="7" t="s">
        <v>1121</v>
      </c>
      <c r="L89" s="55" t="s">
        <v>714</v>
      </c>
      <c r="M89" s="55" t="s">
        <v>715</v>
      </c>
      <c r="N89" s="9" t="s">
        <v>1122</v>
      </c>
      <c r="P89" s="9" t="s">
        <v>94</v>
      </c>
      <c r="Q89" s="11">
        <v>424</v>
      </c>
      <c r="R89" s="10" t="s">
        <v>717</v>
      </c>
      <c r="S89" s="10" t="s">
        <v>718</v>
      </c>
      <c r="T89" s="6">
        <v>1380800</v>
      </c>
      <c r="U89" s="57">
        <v>996800</v>
      </c>
      <c r="V89" s="58">
        <f>U89/T89</f>
        <v>0.72190034762456545</v>
      </c>
      <c r="W89" s="6" t="s">
        <v>1405</v>
      </c>
      <c r="X89" s="6" t="s">
        <v>1123</v>
      </c>
      <c r="Y89" s="6"/>
      <c r="Z89" s="6" t="s">
        <v>43</v>
      </c>
      <c r="AA89" s="6" t="s">
        <v>1367</v>
      </c>
      <c r="AB89" s="6" t="s">
        <v>29</v>
      </c>
      <c r="AC89" s="6" t="s">
        <v>503</v>
      </c>
      <c r="AD89" s="6"/>
      <c r="AE89" s="7"/>
      <c r="AF89" s="7"/>
      <c r="AG89" s="9">
        <v>7</v>
      </c>
      <c r="AH89" s="9">
        <v>7</v>
      </c>
      <c r="AI89" s="9">
        <v>4</v>
      </c>
      <c r="AJ89" s="9">
        <v>13</v>
      </c>
      <c r="AK89" s="9">
        <v>7</v>
      </c>
      <c r="AL89" s="9">
        <v>7</v>
      </c>
      <c r="AM89" s="9">
        <v>15</v>
      </c>
      <c r="AN89" s="45">
        <f>AG89+AH89+AI89+AJ89+AK89+AL89+AM89</f>
        <v>60</v>
      </c>
      <c r="AO89" s="9">
        <v>4</v>
      </c>
      <c r="AP89" s="9">
        <v>7</v>
      </c>
      <c r="AQ89" s="9">
        <v>4</v>
      </c>
      <c r="AR89" s="9">
        <v>13</v>
      </c>
      <c r="AS89" s="9">
        <v>4</v>
      </c>
      <c r="AT89" s="9">
        <v>7</v>
      </c>
      <c r="AU89" s="9">
        <v>15</v>
      </c>
      <c r="AV89" s="46">
        <f>AO89+AP89+AQ89+AR89+AS89+AT89+AU89</f>
        <v>54</v>
      </c>
      <c r="AW89" s="9">
        <v>4</v>
      </c>
      <c r="AX89" s="9">
        <v>7</v>
      </c>
      <c r="AY89" s="9">
        <v>4</v>
      </c>
      <c r="AZ89" s="9">
        <v>13</v>
      </c>
      <c r="BA89" s="9">
        <v>7</v>
      </c>
      <c r="BB89" s="9">
        <v>7</v>
      </c>
      <c r="BC89" s="9">
        <v>15</v>
      </c>
      <c r="BD89" s="47">
        <f>AW89+AX89+AY89+AZ89+BA89+BB89+BC89</f>
        <v>57</v>
      </c>
      <c r="BE89" s="9">
        <v>7</v>
      </c>
      <c r="BF89" s="9">
        <v>7</v>
      </c>
      <c r="BG89" s="9">
        <v>7</v>
      </c>
      <c r="BH89" s="9">
        <v>11</v>
      </c>
      <c r="BI89" s="9">
        <v>4</v>
      </c>
      <c r="BJ89" s="9">
        <v>0</v>
      </c>
      <c r="BK89" s="9">
        <v>15</v>
      </c>
      <c r="BL89" s="48">
        <f>BE89+BF89+BG89+BH89+BI89+BJ89+BK89</f>
        <v>51</v>
      </c>
      <c r="BM89" s="9">
        <v>7</v>
      </c>
      <c r="BN89" s="9">
        <v>15</v>
      </c>
      <c r="BO89" s="9">
        <v>4</v>
      </c>
      <c r="BP89" s="9">
        <v>13</v>
      </c>
      <c r="BQ89" s="9">
        <v>4</v>
      </c>
      <c r="BR89" s="9">
        <v>7</v>
      </c>
      <c r="BS89" s="9">
        <v>15</v>
      </c>
      <c r="BT89" s="49">
        <f>BM89+BN89+BO89+BP89+BQ89+BR89+BS89</f>
        <v>65</v>
      </c>
      <c r="BU89" s="9">
        <f>AN89+AV89+BD89+BL89+BT89</f>
        <v>287</v>
      </c>
      <c r="BV89" s="9">
        <v>5</v>
      </c>
      <c r="BW89" s="13">
        <f>BU89/BV89</f>
        <v>57.4</v>
      </c>
      <c r="BX89" s="9">
        <f>AG89+AO89+AW89+BE89+BM89</f>
        <v>29</v>
      </c>
      <c r="BY89" s="20">
        <f>BX89/BV89</f>
        <v>5.8</v>
      </c>
      <c r="BZ89" s="9">
        <f>AH89+AP89+AX89+BF89+BN89</f>
        <v>43</v>
      </c>
      <c r="CA89" s="21">
        <f>BZ89/BV89</f>
        <v>8.6</v>
      </c>
      <c r="CB89" s="9">
        <f>AI89+AQ89+AY89+BG89+BO89</f>
        <v>23</v>
      </c>
      <c r="CC89" s="22">
        <f>CB89/BV89</f>
        <v>4.5999999999999996</v>
      </c>
      <c r="CD89" s="9">
        <f>AJ89+AR89+AZ89+BH89+BP89</f>
        <v>63</v>
      </c>
      <c r="CE89" s="23">
        <f>CD89/BV89</f>
        <v>12.6</v>
      </c>
      <c r="CF89" s="9">
        <f>AK89+AS89+BA89+BI89+BQ89</f>
        <v>26</v>
      </c>
      <c r="CG89" s="24">
        <f>CF89/BV89</f>
        <v>5.2</v>
      </c>
      <c r="CH89" s="9">
        <f>AL89+AT89+BB89+BJ89+BR89</f>
        <v>28</v>
      </c>
      <c r="CI89" s="25">
        <f>CH89/BV89</f>
        <v>5.6</v>
      </c>
      <c r="CJ89" s="9">
        <f>AM89+AU89+BC89+BK89+BS89</f>
        <v>75</v>
      </c>
      <c r="CK89" s="26">
        <f>CJ89/BV89</f>
        <v>15</v>
      </c>
    </row>
    <row r="90" spans="1:89" ht="60" customHeight="1">
      <c r="A90" s="41">
        <v>101</v>
      </c>
      <c r="B90" s="42">
        <v>106</v>
      </c>
      <c r="C90" s="42">
        <v>87</v>
      </c>
      <c r="D90" s="4" t="s">
        <v>1045</v>
      </c>
      <c r="E90" s="4" t="s">
        <v>1046</v>
      </c>
      <c r="F90" s="4" t="s">
        <v>1047</v>
      </c>
      <c r="G90" s="4" t="s">
        <v>1048</v>
      </c>
      <c r="H90" s="4" t="s">
        <v>78</v>
      </c>
      <c r="I90" s="4"/>
      <c r="J90" s="2" t="s">
        <v>19</v>
      </c>
      <c r="K90" s="2" t="s">
        <v>1049</v>
      </c>
      <c r="L90" s="12"/>
      <c r="M90" s="12" t="s">
        <v>1050</v>
      </c>
      <c r="N90" s="2" t="s">
        <v>1051</v>
      </c>
      <c r="P90" s="2" t="s">
        <v>107</v>
      </c>
      <c r="Q90" s="11">
        <v>424</v>
      </c>
      <c r="R90" s="3" t="s">
        <v>1052</v>
      </c>
      <c r="S90" s="2">
        <v>105581498</v>
      </c>
      <c r="T90" s="1">
        <v>1000000</v>
      </c>
      <c r="U90" s="43">
        <v>800000</v>
      </c>
      <c r="V90" s="44">
        <f t="shared" si="23"/>
        <v>0.8</v>
      </c>
      <c r="W90" s="1" t="s">
        <v>1312</v>
      </c>
      <c r="X90" s="1" t="s">
        <v>1053</v>
      </c>
      <c r="Y90" s="1"/>
      <c r="Z90" s="1" t="s">
        <v>43</v>
      </c>
      <c r="AA90" s="1" t="s">
        <v>72</v>
      </c>
      <c r="AB90" s="1" t="s">
        <v>208</v>
      </c>
      <c r="AC90" s="1" t="s">
        <v>19</v>
      </c>
      <c r="AD90" s="1"/>
      <c r="AE90" s="4" t="s">
        <v>1054</v>
      </c>
      <c r="AG90" s="9">
        <v>7</v>
      </c>
      <c r="AH90" s="9">
        <v>15</v>
      </c>
      <c r="AI90" s="9">
        <v>7</v>
      </c>
      <c r="AJ90" s="9">
        <v>10</v>
      </c>
      <c r="AK90" s="9">
        <v>7</v>
      </c>
      <c r="AL90" s="9">
        <v>7</v>
      </c>
      <c r="AM90" s="9">
        <v>15</v>
      </c>
      <c r="AN90" s="45">
        <f t="shared" si="24"/>
        <v>68</v>
      </c>
      <c r="AO90" s="9">
        <v>4</v>
      </c>
      <c r="AP90" s="9">
        <v>7</v>
      </c>
      <c r="AQ90" s="9">
        <v>4</v>
      </c>
      <c r="AR90" s="9">
        <v>10</v>
      </c>
      <c r="AS90" s="9">
        <v>4</v>
      </c>
      <c r="AT90" s="9">
        <v>0</v>
      </c>
      <c r="AU90" s="9">
        <v>15</v>
      </c>
      <c r="AV90" s="46">
        <f t="shared" si="25"/>
        <v>44</v>
      </c>
      <c r="AW90" s="9">
        <v>4</v>
      </c>
      <c r="AX90" s="9">
        <v>0</v>
      </c>
      <c r="AY90" s="9">
        <v>4</v>
      </c>
      <c r="AZ90" s="9">
        <v>12</v>
      </c>
      <c r="BA90" s="9">
        <v>4</v>
      </c>
      <c r="BB90" s="9">
        <v>7</v>
      </c>
      <c r="BC90" s="9">
        <v>15</v>
      </c>
      <c r="BD90" s="47">
        <f t="shared" si="26"/>
        <v>46</v>
      </c>
      <c r="BE90" s="9">
        <v>7</v>
      </c>
      <c r="BF90" s="9">
        <v>7</v>
      </c>
      <c r="BG90" s="9">
        <v>4</v>
      </c>
      <c r="BH90" s="9">
        <v>10</v>
      </c>
      <c r="BI90" s="9">
        <v>7</v>
      </c>
      <c r="BJ90" s="9">
        <v>0</v>
      </c>
      <c r="BK90" s="9">
        <v>15</v>
      </c>
      <c r="BL90" s="48">
        <f t="shared" si="27"/>
        <v>50</v>
      </c>
      <c r="BM90" s="9">
        <v>7</v>
      </c>
      <c r="BN90" s="9">
        <v>15</v>
      </c>
      <c r="BO90" s="9">
        <v>4</v>
      </c>
      <c r="BP90" s="9">
        <v>10</v>
      </c>
      <c r="BQ90" s="9">
        <v>7</v>
      </c>
      <c r="BR90" s="9">
        <v>20</v>
      </c>
      <c r="BS90" s="9">
        <v>15</v>
      </c>
      <c r="BT90" s="49">
        <f t="shared" si="28"/>
        <v>78</v>
      </c>
      <c r="BU90" s="9">
        <f t="shared" si="29"/>
        <v>286</v>
      </c>
      <c r="BV90" s="9">
        <v>5</v>
      </c>
      <c r="BW90" s="13">
        <f t="shared" si="30"/>
        <v>57.2</v>
      </c>
      <c r="BX90" s="9">
        <f t="shared" si="31"/>
        <v>29</v>
      </c>
      <c r="BY90" s="20">
        <f t="shared" si="32"/>
        <v>5.8</v>
      </c>
      <c r="BZ90" s="9">
        <f t="shared" si="33"/>
        <v>44</v>
      </c>
      <c r="CA90" s="21">
        <f t="shared" si="34"/>
        <v>8.8000000000000007</v>
      </c>
      <c r="CB90" s="9">
        <f t="shared" si="35"/>
        <v>23</v>
      </c>
      <c r="CC90" s="22">
        <f t="shared" si="36"/>
        <v>4.5999999999999996</v>
      </c>
      <c r="CD90" s="9">
        <f t="shared" si="37"/>
        <v>52</v>
      </c>
      <c r="CE90" s="23">
        <f t="shared" si="38"/>
        <v>10.4</v>
      </c>
      <c r="CF90" s="9">
        <f t="shared" si="39"/>
        <v>29</v>
      </c>
      <c r="CG90" s="24">
        <f t="shared" si="40"/>
        <v>5.8</v>
      </c>
      <c r="CH90" s="9">
        <f t="shared" si="41"/>
        <v>34</v>
      </c>
      <c r="CI90" s="25">
        <f t="shared" si="42"/>
        <v>6.8</v>
      </c>
      <c r="CJ90" s="9">
        <f t="shared" si="43"/>
        <v>75</v>
      </c>
      <c r="CK90" s="26">
        <f t="shared" si="44"/>
        <v>15</v>
      </c>
    </row>
    <row r="91" spans="1:89" ht="60" customHeight="1">
      <c r="A91" s="41">
        <v>2</v>
      </c>
      <c r="B91" s="42">
        <v>2</v>
      </c>
      <c r="C91" s="42">
        <v>88</v>
      </c>
      <c r="D91" s="4" t="s">
        <v>31</v>
      </c>
      <c r="E91" s="4" t="s">
        <v>32</v>
      </c>
      <c r="F91" s="4" t="s">
        <v>33</v>
      </c>
      <c r="G91" s="4" t="s">
        <v>34</v>
      </c>
      <c r="H91" s="4" t="s">
        <v>35</v>
      </c>
      <c r="I91" s="4" t="s">
        <v>36</v>
      </c>
      <c r="J91" s="4"/>
      <c r="K91" s="4"/>
      <c r="L91" s="12"/>
      <c r="M91" s="12" t="s">
        <v>37</v>
      </c>
      <c r="N91" s="4" t="s">
        <v>38</v>
      </c>
      <c r="O91" s="4"/>
      <c r="P91" s="4" t="s">
        <v>39</v>
      </c>
      <c r="Q91" s="51">
        <v>481</v>
      </c>
      <c r="R91" s="8" t="s">
        <v>40</v>
      </c>
      <c r="S91" s="8" t="s">
        <v>41</v>
      </c>
      <c r="T91" s="1">
        <v>1233000</v>
      </c>
      <c r="U91" s="43">
        <v>976350</v>
      </c>
      <c r="V91" s="44">
        <f t="shared" si="23"/>
        <v>0.79184914841849152</v>
      </c>
      <c r="W91" s="1" t="s">
        <v>1406</v>
      </c>
      <c r="X91" s="1" t="s">
        <v>42</v>
      </c>
      <c r="Y91" s="1"/>
      <c r="Z91" s="1" t="s">
        <v>43</v>
      </c>
      <c r="AA91" s="1" t="s">
        <v>1182</v>
      </c>
      <c r="AB91" s="1" t="s">
        <v>29</v>
      </c>
      <c r="AC91" s="1" t="s">
        <v>44</v>
      </c>
      <c r="AD91" s="1"/>
      <c r="AE91" s="4"/>
      <c r="AF91" s="4"/>
      <c r="AG91" s="2">
        <v>4</v>
      </c>
      <c r="AH91" s="2">
        <v>7</v>
      </c>
      <c r="AI91" s="2">
        <v>4</v>
      </c>
      <c r="AJ91" s="2">
        <v>11</v>
      </c>
      <c r="AK91" s="2">
        <v>4</v>
      </c>
      <c r="AL91" s="2">
        <v>7</v>
      </c>
      <c r="AM91" s="2">
        <v>15</v>
      </c>
      <c r="AN91" s="45">
        <f t="shared" si="24"/>
        <v>52</v>
      </c>
      <c r="AO91" s="2">
        <v>4</v>
      </c>
      <c r="AP91" s="2">
        <v>7</v>
      </c>
      <c r="AQ91" s="2">
        <v>0</v>
      </c>
      <c r="AR91" s="2">
        <v>11</v>
      </c>
      <c r="AS91" s="2">
        <v>4</v>
      </c>
      <c r="AT91" s="2">
        <v>7</v>
      </c>
      <c r="AU91" s="2">
        <v>15</v>
      </c>
      <c r="AV91" s="46">
        <f t="shared" si="25"/>
        <v>48</v>
      </c>
      <c r="AW91" s="2">
        <v>4</v>
      </c>
      <c r="AX91" s="2">
        <v>0</v>
      </c>
      <c r="AY91" s="2">
        <v>4</v>
      </c>
      <c r="AZ91" s="2">
        <v>11</v>
      </c>
      <c r="BA91" s="2">
        <v>4</v>
      </c>
      <c r="BB91" s="2">
        <v>0</v>
      </c>
      <c r="BC91" s="2">
        <v>15</v>
      </c>
      <c r="BD91" s="47">
        <f t="shared" si="26"/>
        <v>38</v>
      </c>
      <c r="BE91" s="2">
        <v>7</v>
      </c>
      <c r="BF91" s="2">
        <v>15</v>
      </c>
      <c r="BG91" s="2">
        <v>7</v>
      </c>
      <c r="BH91" s="2">
        <v>9</v>
      </c>
      <c r="BI91" s="2">
        <v>4</v>
      </c>
      <c r="BJ91" s="2">
        <v>0</v>
      </c>
      <c r="BK91" s="2">
        <v>15</v>
      </c>
      <c r="BL91" s="48">
        <f t="shared" si="27"/>
        <v>57</v>
      </c>
      <c r="BM91" s="2">
        <v>10</v>
      </c>
      <c r="BN91" s="2">
        <v>15</v>
      </c>
      <c r="BO91" s="2">
        <v>7</v>
      </c>
      <c r="BP91" s="2">
        <v>11</v>
      </c>
      <c r="BQ91" s="2">
        <v>10</v>
      </c>
      <c r="BR91" s="2">
        <v>20</v>
      </c>
      <c r="BS91" s="2">
        <v>15</v>
      </c>
      <c r="BT91" s="49">
        <f t="shared" si="28"/>
        <v>88</v>
      </c>
      <c r="BU91" s="9">
        <f t="shared" si="29"/>
        <v>283</v>
      </c>
      <c r="BV91" s="9">
        <v>5</v>
      </c>
      <c r="BW91" s="13">
        <f t="shared" si="30"/>
        <v>56.6</v>
      </c>
      <c r="BX91" s="9">
        <f t="shared" si="31"/>
        <v>29</v>
      </c>
      <c r="BY91" s="20">
        <f t="shared" si="32"/>
        <v>5.8</v>
      </c>
      <c r="BZ91" s="9">
        <f t="shared" si="33"/>
        <v>44</v>
      </c>
      <c r="CA91" s="21">
        <f t="shared" si="34"/>
        <v>8.8000000000000007</v>
      </c>
      <c r="CB91" s="9">
        <f t="shared" si="35"/>
        <v>22</v>
      </c>
      <c r="CC91" s="22">
        <f t="shared" si="36"/>
        <v>4.4000000000000004</v>
      </c>
      <c r="CD91" s="9">
        <f t="shared" si="37"/>
        <v>53</v>
      </c>
      <c r="CE91" s="23">
        <f t="shared" si="38"/>
        <v>10.6</v>
      </c>
      <c r="CF91" s="9">
        <f t="shared" si="39"/>
        <v>26</v>
      </c>
      <c r="CG91" s="24">
        <f t="shared" si="40"/>
        <v>5.2</v>
      </c>
      <c r="CH91" s="9">
        <f t="shared" si="41"/>
        <v>34</v>
      </c>
      <c r="CI91" s="25">
        <f t="shared" si="42"/>
        <v>6.8</v>
      </c>
      <c r="CJ91" s="9">
        <f t="shared" si="43"/>
        <v>75</v>
      </c>
      <c r="CK91" s="26">
        <f t="shared" si="44"/>
        <v>15</v>
      </c>
    </row>
    <row r="92" spans="1:89" ht="60" customHeight="1">
      <c r="A92" s="41">
        <v>5</v>
      </c>
      <c r="B92" s="42">
        <v>5</v>
      </c>
      <c r="C92" s="42">
        <v>89</v>
      </c>
      <c r="D92" s="4" t="s">
        <v>74</v>
      </c>
      <c r="E92" s="4" t="s">
        <v>75</v>
      </c>
      <c r="F92" s="4" t="s">
        <v>76</v>
      </c>
      <c r="G92" s="4" t="s">
        <v>77</v>
      </c>
      <c r="H92" s="4" t="s">
        <v>78</v>
      </c>
      <c r="J92" s="4" t="s">
        <v>19</v>
      </c>
      <c r="K92" s="4" t="s">
        <v>79</v>
      </c>
      <c r="L92" s="4"/>
      <c r="M92" s="12" t="s">
        <v>80</v>
      </c>
      <c r="N92" s="4" t="s">
        <v>81</v>
      </c>
      <c r="O92" s="4"/>
      <c r="P92" s="4" t="s">
        <v>82</v>
      </c>
      <c r="Q92" s="51">
        <v>481</v>
      </c>
      <c r="R92" s="8" t="s">
        <v>83</v>
      </c>
      <c r="S92" s="8" t="s">
        <v>84</v>
      </c>
      <c r="T92" s="1">
        <v>962200</v>
      </c>
      <c r="U92" s="43">
        <v>632200</v>
      </c>
      <c r="V92" s="44">
        <f t="shared" si="23"/>
        <v>0.65703595926002911</v>
      </c>
      <c r="W92" s="1" t="s">
        <v>1407</v>
      </c>
      <c r="X92" s="1" t="s">
        <v>85</v>
      </c>
      <c r="Y92" s="1"/>
      <c r="Z92" s="1" t="s">
        <v>71</v>
      </c>
      <c r="AA92" s="1" t="s">
        <v>1369</v>
      </c>
      <c r="AB92" s="1" t="s">
        <v>86</v>
      </c>
      <c r="AC92" s="1"/>
      <c r="AD92" s="1"/>
      <c r="AE92" s="4"/>
      <c r="AF92" s="4"/>
      <c r="AG92" s="9">
        <v>10</v>
      </c>
      <c r="AH92" s="9">
        <v>7</v>
      </c>
      <c r="AI92" s="9">
        <v>4</v>
      </c>
      <c r="AJ92" s="9">
        <v>3</v>
      </c>
      <c r="AK92" s="9">
        <v>7</v>
      </c>
      <c r="AL92" s="9">
        <v>0</v>
      </c>
      <c r="AM92" s="9">
        <v>15</v>
      </c>
      <c r="AN92" s="45">
        <f t="shared" si="24"/>
        <v>46</v>
      </c>
      <c r="AO92" s="9">
        <v>7</v>
      </c>
      <c r="AP92" s="9">
        <v>7</v>
      </c>
      <c r="AQ92" s="9">
        <v>4</v>
      </c>
      <c r="AR92" s="9">
        <v>3</v>
      </c>
      <c r="AS92" s="9">
        <v>4</v>
      </c>
      <c r="AT92" s="9">
        <v>7</v>
      </c>
      <c r="AU92" s="9">
        <v>15</v>
      </c>
      <c r="AV92" s="46">
        <f t="shared" si="25"/>
        <v>47</v>
      </c>
      <c r="AW92" s="9">
        <v>4</v>
      </c>
      <c r="AX92" s="9">
        <v>7</v>
      </c>
      <c r="AY92" s="9">
        <v>7</v>
      </c>
      <c r="AZ92" s="9">
        <v>10</v>
      </c>
      <c r="BA92" s="9">
        <v>4</v>
      </c>
      <c r="BB92" s="9">
        <v>7</v>
      </c>
      <c r="BC92" s="9">
        <v>15</v>
      </c>
      <c r="BD92" s="47">
        <f t="shared" si="26"/>
        <v>54</v>
      </c>
      <c r="BE92" s="9">
        <v>7</v>
      </c>
      <c r="BF92" s="9">
        <v>7</v>
      </c>
      <c r="BG92" s="9">
        <v>7</v>
      </c>
      <c r="BH92" s="9">
        <v>3</v>
      </c>
      <c r="BI92" s="9">
        <v>10</v>
      </c>
      <c r="BJ92" s="9">
        <v>7</v>
      </c>
      <c r="BK92" s="9">
        <v>15</v>
      </c>
      <c r="BL92" s="48">
        <f t="shared" si="27"/>
        <v>56</v>
      </c>
      <c r="BM92" s="9">
        <v>10</v>
      </c>
      <c r="BN92" s="9">
        <v>20</v>
      </c>
      <c r="BO92" s="9">
        <v>10</v>
      </c>
      <c r="BP92" s="9">
        <v>3</v>
      </c>
      <c r="BQ92" s="9">
        <v>7</v>
      </c>
      <c r="BR92" s="9">
        <v>15</v>
      </c>
      <c r="BS92" s="9">
        <v>15</v>
      </c>
      <c r="BT92" s="49">
        <f t="shared" si="28"/>
        <v>80</v>
      </c>
      <c r="BU92" s="9">
        <f t="shared" si="29"/>
        <v>283</v>
      </c>
      <c r="BV92" s="9">
        <v>5</v>
      </c>
      <c r="BW92" s="13">
        <f t="shared" si="30"/>
        <v>56.6</v>
      </c>
      <c r="BX92" s="9">
        <f t="shared" si="31"/>
        <v>38</v>
      </c>
      <c r="BY92" s="20">
        <f t="shared" si="32"/>
        <v>7.6</v>
      </c>
      <c r="BZ92" s="9">
        <f t="shared" si="33"/>
        <v>48</v>
      </c>
      <c r="CA92" s="21">
        <f t="shared" si="34"/>
        <v>9.6</v>
      </c>
      <c r="CB92" s="9">
        <f t="shared" si="35"/>
        <v>32</v>
      </c>
      <c r="CC92" s="22">
        <f t="shared" si="36"/>
        <v>6.4</v>
      </c>
      <c r="CD92" s="9">
        <f t="shared" si="37"/>
        <v>22</v>
      </c>
      <c r="CE92" s="23">
        <f t="shared" si="38"/>
        <v>4.4000000000000004</v>
      </c>
      <c r="CF92" s="9">
        <f t="shared" si="39"/>
        <v>32</v>
      </c>
      <c r="CG92" s="24">
        <f t="shared" si="40"/>
        <v>6.4</v>
      </c>
      <c r="CH92" s="9">
        <f t="shared" si="41"/>
        <v>36</v>
      </c>
      <c r="CI92" s="25">
        <f t="shared" si="42"/>
        <v>7.2</v>
      </c>
      <c r="CJ92" s="9">
        <f t="shared" si="43"/>
        <v>75</v>
      </c>
      <c r="CK92" s="26">
        <f t="shared" si="44"/>
        <v>15</v>
      </c>
    </row>
    <row r="93" spans="1:89" ht="60" customHeight="1">
      <c r="A93" s="52">
        <v>7</v>
      </c>
      <c r="B93" s="53">
        <v>7</v>
      </c>
      <c r="C93" s="42">
        <v>90</v>
      </c>
      <c r="D93" s="4" t="s">
        <v>99</v>
      </c>
      <c r="E93" s="4" t="s">
        <v>100</v>
      </c>
      <c r="F93" s="4" t="s">
        <v>101</v>
      </c>
      <c r="G93" s="4" t="s">
        <v>102</v>
      </c>
      <c r="H93" s="4" t="s">
        <v>17</v>
      </c>
      <c r="I93" s="4" t="s">
        <v>103</v>
      </c>
      <c r="J93" s="4"/>
      <c r="K93" s="4"/>
      <c r="L93" s="12" t="s">
        <v>104</v>
      </c>
      <c r="M93" s="12" t="s">
        <v>105</v>
      </c>
      <c r="N93" s="4" t="s">
        <v>106</v>
      </c>
      <c r="O93" s="4"/>
      <c r="P93" s="4" t="s">
        <v>107</v>
      </c>
      <c r="Q93" s="5">
        <v>424</v>
      </c>
      <c r="R93" s="8" t="s">
        <v>108</v>
      </c>
      <c r="S93" s="8" t="s">
        <v>109</v>
      </c>
      <c r="T93" s="1">
        <v>1000000</v>
      </c>
      <c r="U93" s="43">
        <v>800000</v>
      </c>
      <c r="V93" s="44">
        <f t="shared" si="23"/>
        <v>0.8</v>
      </c>
      <c r="W93" s="1" t="s">
        <v>1313</v>
      </c>
      <c r="X93" s="1" t="s">
        <v>110</v>
      </c>
      <c r="Y93" s="1"/>
      <c r="Z93" s="1" t="s">
        <v>1259</v>
      </c>
      <c r="AA93" s="1" t="s">
        <v>98</v>
      </c>
      <c r="AB93" s="1" t="s">
        <v>111</v>
      </c>
      <c r="AC93" s="1" t="s">
        <v>112</v>
      </c>
      <c r="AD93" s="1"/>
      <c r="AE93" s="4" t="s">
        <v>113</v>
      </c>
      <c r="AF93" s="4"/>
      <c r="AG93" s="9">
        <v>7</v>
      </c>
      <c r="AH93" s="9">
        <v>7</v>
      </c>
      <c r="AI93" s="9">
        <v>4</v>
      </c>
      <c r="AJ93" s="2">
        <v>10</v>
      </c>
      <c r="AK93" s="9">
        <v>4</v>
      </c>
      <c r="AL93" s="9">
        <v>7</v>
      </c>
      <c r="AM93" s="9">
        <v>15</v>
      </c>
      <c r="AN93" s="45">
        <f t="shared" si="24"/>
        <v>54</v>
      </c>
      <c r="AO93" s="9">
        <v>4</v>
      </c>
      <c r="AP93" s="9">
        <v>7</v>
      </c>
      <c r="AQ93" s="9">
        <v>4</v>
      </c>
      <c r="AR93" s="2">
        <v>10</v>
      </c>
      <c r="AS93" s="9">
        <v>4</v>
      </c>
      <c r="AT93" s="9">
        <v>7</v>
      </c>
      <c r="AU93" s="9">
        <v>15</v>
      </c>
      <c r="AV93" s="46">
        <f t="shared" si="25"/>
        <v>51</v>
      </c>
      <c r="AW93" s="9">
        <v>4</v>
      </c>
      <c r="AX93" s="9">
        <v>7</v>
      </c>
      <c r="AY93" s="9">
        <v>4</v>
      </c>
      <c r="AZ93" s="2">
        <v>10</v>
      </c>
      <c r="BA93" s="9">
        <v>4</v>
      </c>
      <c r="BB93" s="9">
        <v>7</v>
      </c>
      <c r="BC93" s="9">
        <v>15</v>
      </c>
      <c r="BD93" s="47">
        <f t="shared" si="26"/>
        <v>51</v>
      </c>
      <c r="BE93" s="9">
        <v>7</v>
      </c>
      <c r="BF93" s="9">
        <v>7</v>
      </c>
      <c r="BG93" s="9">
        <v>7</v>
      </c>
      <c r="BH93" s="2">
        <v>10</v>
      </c>
      <c r="BI93" s="9">
        <v>7</v>
      </c>
      <c r="BJ93" s="9">
        <v>0</v>
      </c>
      <c r="BK93" s="9">
        <v>15</v>
      </c>
      <c r="BL93" s="48">
        <f t="shared" si="27"/>
        <v>53</v>
      </c>
      <c r="BM93" s="9">
        <v>10</v>
      </c>
      <c r="BN93" s="9">
        <v>7</v>
      </c>
      <c r="BO93" s="9">
        <v>10</v>
      </c>
      <c r="BP93" s="2">
        <v>10</v>
      </c>
      <c r="BQ93" s="9">
        <v>7</v>
      </c>
      <c r="BR93" s="9">
        <v>15</v>
      </c>
      <c r="BS93" s="9">
        <v>15</v>
      </c>
      <c r="BT93" s="49">
        <f t="shared" si="28"/>
        <v>74</v>
      </c>
      <c r="BU93" s="9">
        <f t="shared" si="29"/>
        <v>283</v>
      </c>
      <c r="BV93" s="9">
        <v>5</v>
      </c>
      <c r="BW93" s="13">
        <f t="shared" si="30"/>
        <v>56.6</v>
      </c>
      <c r="BX93" s="9">
        <f t="shared" si="31"/>
        <v>32</v>
      </c>
      <c r="BY93" s="20">
        <f t="shared" si="32"/>
        <v>6.4</v>
      </c>
      <c r="BZ93" s="9">
        <f t="shared" si="33"/>
        <v>35</v>
      </c>
      <c r="CA93" s="21">
        <f t="shared" si="34"/>
        <v>7</v>
      </c>
      <c r="CB93" s="9">
        <f t="shared" si="35"/>
        <v>29</v>
      </c>
      <c r="CC93" s="22">
        <f t="shared" si="36"/>
        <v>5.8</v>
      </c>
      <c r="CD93" s="9">
        <f t="shared" si="37"/>
        <v>50</v>
      </c>
      <c r="CE93" s="23">
        <f t="shared" si="38"/>
        <v>10</v>
      </c>
      <c r="CF93" s="9">
        <f t="shared" si="39"/>
        <v>26</v>
      </c>
      <c r="CG93" s="24">
        <f t="shared" si="40"/>
        <v>5.2</v>
      </c>
      <c r="CH93" s="9">
        <f t="shared" si="41"/>
        <v>36</v>
      </c>
      <c r="CI93" s="25">
        <f t="shared" si="42"/>
        <v>7.2</v>
      </c>
      <c r="CJ93" s="9">
        <f t="shared" si="43"/>
        <v>75</v>
      </c>
      <c r="CK93" s="26">
        <f t="shared" si="44"/>
        <v>15</v>
      </c>
    </row>
    <row r="94" spans="1:89" ht="60" customHeight="1">
      <c r="A94" s="41">
        <v>100</v>
      </c>
      <c r="B94" s="42">
        <v>105</v>
      </c>
      <c r="C94" s="42">
        <v>91</v>
      </c>
      <c r="D94" s="4" t="s">
        <v>1037</v>
      </c>
      <c r="E94" s="4" t="s">
        <v>383</v>
      </c>
      <c r="F94" s="4" t="s">
        <v>1038</v>
      </c>
      <c r="G94" s="4" t="s">
        <v>1039</v>
      </c>
      <c r="H94" s="4" t="s">
        <v>17</v>
      </c>
      <c r="I94" s="4" t="s">
        <v>1040</v>
      </c>
      <c r="L94" s="12" t="s">
        <v>1041</v>
      </c>
      <c r="M94" s="12" t="s">
        <v>1042</v>
      </c>
      <c r="N94" s="2" t="s">
        <v>1043</v>
      </c>
      <c r="P94" s="2" t="s">
        <v>107</v>
      </c>
      <c r="Q94" s="11">
        <v>424</v>
      </c>
      <c r="R94" s="3" t="s">
        <v>1044</v>
      </c>
      <c r="S94" s="2">
        <v>109222764</v>
      </c>
      <c r="T94" s="1">
        <v>615000</v>
      </c>
      <c r="U94" s="43">
        <v>492000</v>
      </c>
      <c r="V94" s="44">
        <f t="shared" si="23"/>
        <v>0.8</v>
      </c>
      <c r="W94" s="1" t="s">
        <v>1314</v>
      </c>
      <c r="X94" s="1" t="s">
        <v>591</v>
      </c>
      <c r="Y94" s="1"/>
      <c r="Z94" s="1" t="s">
        <v>171</v>
      </c>
      <c r="AA94" s="1" t="s">
        <v>72</v>
      </c>
      <c r="AB94" s="1" t="s">
        <v>231</v>
      </c>
      <c r="AC94" s="1" t="s">
        <v>503</v>
      </c>
      <c r="AD94" s="1"/>
      <c r="AG94" s="9">
        <v>4</v>
      </c>
      <c r="AH94" s="9">
        <v>7</v>
      </c>
      <c r="AI94" s="9">
        <v>4</v>
      </c>
      <c r="AJ94" s="9">
        <v>11</v>
      </c>
      <c r="AK94" s="9">
        <v>4</v>
      </c>
      <c r="AL94" s="9">
        <v>7</v>
      </c>
      <c r="AM94" s="9">
        <v>15</v>
      </c>
      <c r="AN94" s="45">
        <f t="shared" si="24"/>
        <v>52</v>
      </c>
      <c r="AO94" s="9">
        <v>4</v>
      </c>
      <c r="AP94" s="9">
        <v>7</v>
      </c>
      <c r="AQ94" s="9">
        <v>4</v>
      </c>
      <c r="AR94" s="9">
        <v>9</v>
      </c>
      <c r="AS94" s="9">
        <v>4</v>
      </c>
      <c r="AT94" s="9">
        <v>7</v>
      </c>
      <c r="AU94" s="9">
        <v>15</v>
      </c>
      <c r="AV94" s="46">
        <f t="shared" si="25"/>
        <v>50</v>
      </c>
      <c r="AW94" s="9">
        <v>4</v>
      </c>
      <c r="AX94" s="9">
        <v>7</v>
      </c>
      <c r="AY94" s="9">
        <v>4</v>
      </c>
      <c r="AZ94" s="9">
        <v>11</v>
      </c>
      <c r="BA94" s="9">
        <v>4</v>
      </c>
      <c r="BB94" s="9">
        <v>15</v>
      </c>
      <c r="BC94" s="9">
        <v>15</v>
      </c>
      <c r="BD94" s="47">
        <f t="shared" si="26"/>
        <v>60</v>
      </c>
      <c r="BE94" s="9">
        <v>7</v>
      </c>
      <c r="BF94" s="9">
        <v>7</v>
      </c>
      <c r="BG94" s="9">
        <v>7</v>
      </c>
      <c r="BH94" s="9">
        <v>9</v>
      </c>
      <c r="BI94" s="9">
        <v>4</v>
      </c>
      <c r="BJ94" s="9">
        <v>0</v>
      </c>
      <c r="BK94" s="9">
        <v>15</v>
      </c>
      <c r="BL94" s="48">
        <f t="shared" si="27"/>
        <v>49</v>
      </c>
      <c r="BM94" s="9">
        <v>7</v>
      </c>
      <c r="BN94" s="9">
        <v>7</v>
      </c>
      <c r="BO94" s="9">
        <v>7</v>
      </c>
      <c r="BP94" s="9">
        <v>9</v>
      </c>
      <c r="BQ94" s="9">
        <v>7</v>
      </c>
      <c r="BR94" s="9">
        <v>20</v>
      </c>
      <c r="BS94" s="9">
        <v>15</v>
      </c>
      <c r="BT94" s="49">
        <f t="shared" si="28"/>
        <v>72</v>
      </c>
      <c r="BU94" s="9">
        <f t="shared" si="29"/>
        <v>283</v>
      </c>
      <c r="BV94" s="9">
        <v>5</v>
      </c>
      <c r="BW94" s="13">
        <f t="shared" si="30"/>
        <v>56.6</v>
      </c>
      <c r="BX94" s="9">
        <f t="shared" si="31"/>
        <v>26</v>
      </c>
      <c r="BY94" s="20">
        <f t="shared" si="32"/>
        <v>5.2</v>
      </c>
      <c r="BZ94" s="9">
        <f t="shared" si="33"/>
        <v>35</v>
      </c>
      <c r="CA94" s="21">
        <f t="shared" si="34"/>
        <v>7</v>
      </c>
      <c r="CB94" s="9">
        <f t="shared" si="35"/>
        <v>26</v>
      </c>
      <c r="CC94" s="22">
        <f t="shared" si="36"/>
        <v>5.2</v>
      </c>
      <c r="CD94" s="9">
        <f t="shared" si="37"/>
        <v>49</v>
      </c>
      <c r="CE94" s="23">
        <f t="shared" si="38"/>
        <v>9.8000000000000007</v>
      </c>
      <c r="CF94" s="9">
        <f t="shared" si="39"/>
        <v>23</v>
      </c>
      <c r="CG94" s="24">
        <f t="shared" si="40"/>
        <v>4.5999999999999996</v>
      </c>
      <c r="CH94" s="9">
        <f t="shared" si="41"/>
        <v>49</v>
      </c>
      <c r="CI94" s="25">
        <f t="shared" si="42"/>
        <v>9.8000000000000007</v>
      </c>
      <c r="CJ94" s="9">
        <f t="shared" si="43"/>
        <v>75</v>
      </c>
      <c r="CK94" s="26">
        <f t="shared" si="44"/>
        <v>15</v>
      </c>
    </row>
    <row r="95" spans="1:89" ht="60" customHeight="1">
      <c r="A95" s="41">
        <v>52</v>
      </c>
      <c r="B95" s="42">
        <v>53</v>
      </c>
      <c r="C95" s="42">
        <v>92</v>
      </c>
      <c r="D95" s="4" t="s">
        <v>592</v>
      </c>
      <c r="E95" s="4" t="s">
        <v>571</v>
      </c>
      <c r="F95" s="4" t="s">
        <v>593</v>
      </c>
      <c r="G95" s="4" t="s">
        <v>594</v>
      </c>
      <c r="H95" s="4" t="s">
        <v>17</v>
      </c>
      <c r="I95" s="12" t="s">
        <v>595</v>
      </c>
      <c r="J95" s="4"/>
      <c r="K95" s="4"/>
      <c r="L95" s="12" t="s">
        <v>596</v>
      </c>
      <c r="M95" s="12" t="s">
        <v>576</v>
      </c>
      <c r="N95" s="4" t="s">
        <v>597</v>
      </c>
      <c r="O95" s="4"/>
      <c r="P95" s="4" t="s">
        <v>94</v>
      </c>
      <c r="Q95" s="5">
        <v>424</v>
      </c>
      <c r="R95" s="8" t="s">
        <v>578</v>
      </c>
      <c r="S95" s="8" t="s">
        <v>579</v>
      </c>
      <c r="T95" s="1">
        <v>1365200</v>
      </c>
      <c r="U95" s="43">
        <v>1000000</v>
      </c>
      <c r="V95" s="44">
        <f t="shared" si="23"/>
        <v>0.73249340755933201</v>
      </c>
      <c r="W95" s="1" t="s">
        <v>1408</v>
      </c>
      <c r="X95" s="1" t="s">
        <v>598</v>
      </c>
      <c r="Y95" s="1"/>
      <c r="Z95" s="1" t="s">
        <v>171</v>
      </c>
      <c r="AA95" s="1" t="s">
        <v>1355</v>
      </c>
      <c r="AB95" s="1" t="s">
        <v>231</v>
      </c>
      <c r="AC95" s="1" t="s">
        <v>503</v>
      </c>
      <c r="AD95" s="1" t="s">
        <v>599</v>
      </c>
      <c r="AE95" s="4"/>
      <c r="AF95" s="4"/>
      <c r="AG95" s="9">
        <v>7</v>
      </c>
      <c r="AH95" s="9">
        <v>7</v>
      </c>
      <c r="AI95" s="9">
        <v>4</v>
      </c>
      <c r="AJ95" s="9">
        <v>14</v>
      </c>
      <c r="AK95" s="9">
        <v>7</v>
      </c>
      <c r="AL95" s="9">
        <v>7</v>
      </c>
      <c r="AM95" s="9">
        <v>0</v>
      </c>
      <c r="AN95" s="45">
        <f t="shared" si="24"/>
        <v>46</v>
      </c>
      <c r="AO95" s="9">
        <v>4</v>
      </c>
      <c r="AP95" s="9">
        <v>7</v>
      </c>
      <c r="AQ95" s="9">
        <v>4</v>
      </c>
      <c r="AR95" s="9">
        <v>14</v>
      </c>
      <c r="AS95" s="9">
        <v>4</v>
      </c>
      <c r="AT95" s="9">
        <v>7</v>
      </c>
      <c r="AU95" s="9">
        <v>0</v>
      </c>
      <c r="AV95" s="46">
        <f t="shared" si="25"/>
        <v>40</v>
      </c>
      <c r="AW95" s="9">
        <v>7</v>
      </c>
      <c r="AX95" s="9">
        <v>15</v>
      </c>
      <c r="AY95" s="9">
        <v>7</v>
      </c>
      <c r="AZ95" s="9">
        <v>14</v>
      </c>
      <c r="BA95" s="9">
        <v>7</v>
      </c>
      <c r="BB95" s="9">
        <v>7</v>
      </c>
      <c r="BC95" s="9">
        <v>15</v>
      </c>
      <c r="BD95" s="47">
        <f t="shared" si="26"/>
        <v>72</v>
      </c>
      <c r="BE95" s="9">
        <v>7</v>
      </c>
      <c r="BF95" s="9">
        <v>7</v>
      </c>
      <c r="BG95" s="9">
        <v>7</v>
      </c>
      <c r="BH95" s="9">
        <v>14</v>
      </c>
      <c r="BI95" s="9">
        <v>10</v>
      </c>
      <c r="BJ95" s="9">
        <v>0</v>
      </c>
      <c r="BK95" s="9">
        <v>5</v>
      </c>
      <c r="BL95" s="48">
        <f t="shared" si="27"/>
        <v>50</v>
      </c>
      <c r="BM95" s="9">
        <v>7</v>
      </c>
      <c r="BN95" s="9">
        <v>15</v>
      </c>
      <c r="BO95" s="9">
        <v>10</v>
      </c>
      <c r="BP95" s="9">
        <v>14</v>
      </c>
      <c r="BQ95" s="9">
        <v>7</v>
      </c>
      <c r="BR95" s="9">
        <v>15</v>
      </c>
      <c r="BS95" s="9">
        <v>5</v>
      </c>
      <c r="BT95" s="49">
        <f t="shared" si="28"/>
        <v>73</v>
      </c>
      <c r="BU95" s="9">
        <f t="shared" si="29"/>
        <v>281</v>
      </c>
      <c r="BV95" s="9">
        <v>5</v>
      </c>
      <c r="BW95" s="13">
        <f t="shared" si="30"/>
        <v>56.2</v>
      </c>
      <c r="BX95" s="9">
        <f t="shared" si="31"/>
        <v>32</v>
      </c>
      <c r="BY95" s="20">
        <f t="shared" si="32"/>
        <v>6.4</v>
      </c>
      <c r="BZ95" s="9">
        <f t="shared" si="33"/>
        <v>51</v>
      </c>
      <c r="CA95" s="21">
        <f t="shared" si="34"/>
        <v>10.199999999999999</v>
      </c>
      <c r="CB95" s="9">
        <f t="shared" si="35"/>
        <v>32</v>
      </c>
      <c r="CC95" s="22">
        <f t="shared" si="36"/>
        <v>6.4</v>
      </c>
      <c r="CD95" s="9">
        <f t="shared" si="37"/>
        <v>70</v>
      </c>
      <c r="CE95" s="23">
        <f t="shared" si="38"/>
        <v>14</v>
      </c>
      <c r="CF95" s="9">
        <f t="shared" si="39"/>
        <v>35</v>
      </c>
      <c r="CG95" s="24">
        <f t="shared" si="40"/>
        <v>7</v>
      </c>
      <c r="CH95" s="9">
        <f t="shared" si="41"/>
        <v>36</v>
      </c>
      <c r="CI95" s="25">
        <f t="shared" si="42"/>
        <v>7.2</v>
      </c>
      <c r="CJ95" s="9">
        <f t="shared" si="43"/>
        <v>25</v>
      </c>
      <c r="CK95" s="26">
        <f t="shared" si="44"/>
        <v>5</v>
      </c>
    </row>
    <row r="96" spans="1:89" ht="60" customHeight="1">
      <c r="A96" s="41">
        <v>79</v>
      </c>
      <c r="B96" s="42">
        <v>83</v>
      </c>
      <c r="C96" s="42">
        <v>93</v>
      </c>
      <c r="D96" s="4" t="s">
        <v>854</v>
      </c>
      <c r="E96" s="4" t="s">
        <v>855</v>
      </c>
      <c r="F96" s="4" t="s">
        <v>856</v>
      </c>
      <c r="G96" s="4" t="s">
        <v>857</v>
      </c>
      <c r="H96" s="4" t="s">
        <v>17</v>
      </c>
      <c r="I96" s="4" t="s">
        <v>858</v>
      </c>
      <c r="J96" s="4"/>
      <c r="K96" s="4"/>
      <c r="L96" s="12" t="s">
        <v>859</v>
      </c>
      <c r="M96" s="12" t="s">
        <v>860</v>
      </c>
      <c r="N96" s="4" t="s">
        <v>861</v>
      </c>
      <c r="O96" s="4"/>
      <c r="P96" s="4" t="s">
        <v>24</v>
      </c>
      <c r="Q96" s="51">
        <v>481</v>
      </c>
      <c r="R96" s="8" t="s">
        <v>862</v>
      </c>
      <c r="S96" s="8" t="s">
        <v>863</v>
      </c>
      <c r="T96" s="1">
        <v>730000</v>
      </c>
      <c r="U96" s="43">
        <v>550000</v>
      </c>
      <c r="V96" s="44">
        <f t="shared" si="23"/>
        <v>0.75342465753424659</v>
      </c>
      <c r="W96" s="1" t="s">
        <v>1409</v>
      </c>
      <c r="X96" s="1" t="s">
        <v>864</v>
      </c>
      <c r="Y96" s="1"/>
      <c r="Z96" s="1" t="s">
        <v>253</v>
      </c>
      <c r="AA96" s="1" t="s">
        <v>1369</v>
      </c>
      <c r="AB96" s="1" t="s">
        <v>29</v>
      </c>
      <c r="AC96" s="1" t="s">
        <v>865</v>
      </c>
      <c r="AD96" s="1"/>
      <c r="AE96" s="4"/>
      <c r="AF96" s="4"/>
      <c r="AG96" s="9">
        <v>7</v>
      </c>
      <c r="AH96" s="9">
        <v>7</v>
      </c>
      <c r="AI96" s="9">
        <v>7</v>
      </c>
      <c r="AJ96" s="9">
        <v>8</v>
      </c>
      <c r="AK96" s="9">
        <v>7</v>
      </c>
      <c r="AL96" s="9">
        <v>7</v>
      </c>
      <c r="AM96" s="9">
        <v>15</v>
      </c>
      <c r="AN96" s="45">
        <f t="shared" si="24"/>
        <v>58</v>
      </c>
      <c r="AO96" s="9">
        <v>7</v>
      </c>
      <c r="AP96" s="9">
        <v>15</v>
      </c>
      <c r="AQ96" s="9">
        <v>7</v>
      </c>
      <c r="AR96" s="9">
        <v>8</v>
      </c>
      <c r="AS96" s="9">
        <v>4</v>
      </c>
      <c r="AT96" s="9">
        <v>7</v>
      </c>
      <c r="AU96" s="9">
        <v>15</v>
      </c>
      <c r="AV96" s="46">
        <f t="shared" si="25"/>
        <v>63</v>
      </c>
      <c r="AW96" s="9">
        <v>4</v>
      </c>
      <c r="AX96" s="9">
        <v>0</v>
      </c>
      <c r="AY96" s="9">
        <v>4</v>
      </c>
      <c r="AZ96" s="9">
        <v>3</v>
      </c>
      <c r="BA96" s="9">
        <v>4</v>
      </c>
      <c r="BB96" s="9">
        <v>7</v>
      </c>
      <c r="BC96" s="9">
        <v>15</v>
      </c>
      <c r="BD96" s="47">
        <f t="shared" si="26"/>
        <v>37</v>
      </c>
      <c r="BE96" s="9">
        <v>7</v>
      </c>
      <c r="BF96" s="9">
        <v>7</v>
      </c>
      <c r="BG96" s="9">
        <v>4</v>
      </c>
      <c r="BH96" s="9">
        <v>8</v>
      </c>
      <c r="BI96" s="9">
        <v>4</v>
      </c>
      <c r="BJ96" s="9">
        <v>7</v>
      </c>
      <c r="BK96" s="9">
        <v>15</v>
      </c>
      <c r="BL96" s="48">
        <f t="shared" si="27"/>
        <v>52</v>
      </c>
      <c r="BM96" s="9">
        <v>10</v>
      </c>
      <c r="BN96" s="9">
        <v>15</v>
      </c>
      <c r="BO96" s="9">
        <v>4</v>
      </c>
      <c r="BP96" s="9">
        <v>8</v>
      </c>
      <c r="BQ96" s="9">
        <v>4</v>
      </c>
      <c r="BR96" s="9">
        <v>15</v>
      </c>
      <c r="BS96" s="9">
        <v>15</v>
      </c>
      <c r="BT96" s="49">
        <f t="shared" si="28"/>
        <v>71</v>
      </c>
      <c r="BU96" s="9">
        <f t="shared" si="29"/>
        <v>281</v>
      </c>
      <c r="BV96" s="9">
        <v>5</v>
      </c>
      <c r="BW96" s="13">
        <f t="shared" si="30"/>
        <v>56.2</v>
      </c>
      <c r="BX96" s="9">
        <f t="shared" si="31"/>
        <v>35</v>
      </c>
      <c r="BY96" s="20">
        <f t="shared" si="32"/>
        <v>7</v>
      </c>
      <c r="BZ96" s="9">
        <f t="shared" si="33"/>
        <v>44</v>
      </c>
      <c r="CA96" s="21">
        <f t="shared" si="34"/>
        <v>8.8000000000000007</v>
      </c>
      <c r="CB96" s="9">
        <f t="shared" si="35"/>
        <v>26</v>
      </c>
      <c r="CC96" s="22">
        <f t="shared" si="36"/>
        <v>5.2</v>
      </c>
      <c r="CD96" s="9">
        <f t="shared" si="37"/>
        <v>35</v>
      </c>
      <c r="CE96" s="23">
        <f t="shared" si="38"/>
        <v>7</v>
      </c>
      <c r="CF96" s="9">
        <f t="shared" si="39"/>
        <v>23</v>
      </c>
      <c r="CG96" s="24">
        <f t="shared" si="40"/>
        <v>4.5999999999999996</v>
      </c>
      <c r="CH96" s="9">
        <f t="shared" si="41"/>
        <v>43</v>
      </c>
      <c r="CI96" s="25">
        <f t="shared" si="42"/>
        <v>8.6</v>
      </c>
      <c r="CJ96" s="9">
        <f t="shared" si="43"/>
        <v>75</v>
      </c>
      <c r="CK96" s="26">
        <f t="shared" si="44"/>
        <v>15</v>
      </c>
    </row>
    <row r="97" spans="1:89" ht="60" customHeight="1">
      <c r="A97" s="41">
        <v>65</v>
      </c>
      <c r="B97" s="42">
        <v>68</v>
      </c>
      <c r="C97" s="42">
        <v>94</v>
      </c>
      <c r="D97" s="4" t="s">
        <v>720</v>
      </c>
      <c r="E97" s="4" t="s">
        <v>383</v>
      </c>
      <c r="F97" s="4" t="s">
        <v>721</v>
      </c>
      <c r="G97" s="4" t="s">
        <v>722</v>
      </c>
      <c r="H97" s="4" t="s">
        <v>78</v>
      </c>
      <c r="J97" s="4" t="s">
        <v>19</v>
      </c>
      <c r="K97" s="4" t="s">
        <v>440</v>
      </c>
      <c r="L97" s="12" t="s">
        <v>723</v>
      </c>
      <c r="M97" s="12" t="s">
        <v>724</v>
      </c>
      <c r="N97" s="4" t="s">
        <v>443</v>
      </c>
      <c r="O97" s="4"/>
      <c r="P97" s="4" t="s">
        <v>725</v>
      </c>
      <c r="Q97" s="5">
        <v>424</v>
      </c>
      <c r="R97" s="8" t="s">
        <v>726</v>
      </c>
      <c r="S97" s="8" t="s">
        <v>727</v>
      </c>
      <c r="T97" s="1">
        <v>1500000</v>
      </c>
      <c r="U97" s="43">
        <v>740000</v>
      </c>
      <c r="V97" s="44">
        <f t="shared" si="23"/>
        <v>0.49333333333333335</v>
      </c>
      <c r="W97" s="1" t="s">
        <v>1315</v>
      </c>
      <c r="X97" s="1" t="s">
        <v>56</v>
      </c>
      <c r="Y97" s="1"/>
      <c r="Z97" s="1" t="s">
        <v>171</v>
      </c>
      <c r="AA97" s="1" t="s">
        <v>72</v>
      </c>
      <c r="AB97" s="1" t="s">
        <v>29</v>
      </c>
      <c r="AC97" s="1" t="s">
        <v>728</v>
      </c>
      <c r="AD97" s="1"/>
      <c r="AE97" s="4"/>
      <c r="AF97" s="4"/>
      <c r="AG97" s="9">
        <v>4</v>
      </c>
      <c r="AH97" s="9">
        <v>7</v>
      </c>
      <c r="AI97" s="9">
        <v>7</v>
      </c>
      <c r="AJ97" s="9">
        <v>9</v>
      </c>
      <c r="AK97" s="9">
        <v>7</v>
      </c>
      <c r="AL97" s="9">
        <v>7</v>
      </c>
      <c r="AM97" s="9">
        <v>15</v>
      </c>
      <c r="AN97" s="45">
        <f t="shared" si="24"/>
        <v>56</v>
      </c>
      <c r="AO97" s="9">
        <v>4</v>
      </c>
      <c r="AP97" s="9">
        <v>7</v>
      </c>
      <c r="AQ97" s="9">
        <v>4</v>
      </c>
      <c r="AR97" s="9">
        <v>9</v>
      </c>
      <c r="AS97" s="9">
        <v>4</v>
      </c>
      <c r="AT97" s="9">
        <v>7</v>
      </c>
      <c r="AU97" s="9">
        <v>15</v>
      </c>
      <c r="AV97" s="46">
        <f t="shared" si="25"/>
        <v>50</v>
      </c>
      <c r="AW97" s="9">
        <v>4</v>
      </c>
      <c r="AX97" s="9">
        <v>7</v>
      </c>
      <c r="AY97" s="9">
        <v>4</v>
      </c>
      <c r="AZ97" s="9">
        <v>11</v>
      </c>
      <c r="BA97" s="9">
        <v>4</v>
      </c>
      <c r="BB97" s="9">
        <v>15</v>
      </c>
      <c r="BC97" s="9">
        <v>15</v>
      </c>
      <c r="BD97" s="47">
        <f t="shared" si="26"/>
        <v>60</v>
      </c>
      <c r="BE97" s="9">
        <v>7</v>
      </c>
      <c r="BF97" s="9">
        <v>7</v>
      </c>
      <c r="BG97" s="9">
        <v>7</v>
      </c>
      <c r="BH97" s="9">
        <v>9</v>
      </c>
      <c r="BI97" s="9">
        <v>10</v>
      </c>
      <c r="BJ97" s="9">
        <v>0</v>
      </c>
      <c r="BK97" s="9">
        <v>15</v>
      </c>
      <c r="BL97" s="48">
        <f t="shared" si="27"/>
        <v>55</v>
      </c>
      <c r="BM97" s="9">
        <v>7</v>
      </c>
      <c r="BN97" s="9">
        <v>7</v>
      </c>
      <c r="BO97" s="9">
        <v>7</v>
      </c>
      <c r="BP97" s="9">
        <v>9</v>
      </c>
      <c r="BQ97" s="9">
        <v>7</v>
      </c>
      <c r="BR97" s="9">
        <v>7</v>
      </c>
      <c r="BS97" s="9">
        <v>15</v>
      </c>
      <c r="BT97" s="49">
        <f t="shared" si="28"/>
        <v>59</v>
      </c>
      <c r="BU97" s="9">
        <f t="shared" si="29"/>
        <v>280</v>
      </c>
      <c r="BV97" s="9">
        <v>5</v>
      </c>
      <c r="BW97" s="13">
        <f t="shared" si="30"/>
        <v>56</v>
      </c>
      <c r="BX97" s="9">
        <f t="shared" si="31"/>
        <v>26</v>
      </c>
      <c r="BY97" s="20">
        <f t="shared" si="32"/>
        <v>5.2</v>
      </c>
      <c r="BZ97" s="9">
        <f t="shared" si="33"/>
        <v>35</v>
      </c>
      <c r="CA97" s="21">
        <f t="shared" si="34"/>
        <v>7</v>
      </c>
      <c r="CB97" s="9">
        <f t="shared" si="35"/>
        <v>29</v>
      </c>
      <c r="CC97" s="22">
        <f t="shared" si="36"/>
        <v>5.8</v>
      </c>
      <c r="CD97" s="9">
        <f t="shared" si="37"/>
        <v>47</v>
      </c>
      <c r="CE97" s="23">
        <f t="shared" si="38"/>
        <v>9.4</v>
      </c>
      <c r="CF97" s="9">
        <f t="shared" si="39"/>
        <v>32</v>
      </c>
      <c r="CG97" s="24">
        <f t="shared" si="40"/>
        <v>6.4</v>
      </c>
      <c r="CH97" s="9">
        <f t="shared" si="41"/>
        <v>36</v>
      </c>
      <c r="CI97" s="25">
        <f t="shared" si="42"/>
        <v>7.2</v>
      </c>
      <c r="CJ97" s="9">
        <f t="shared" si="43"/>
        <v>75</v>
      </c>
      <c r="CK97" s="26">
        <f t="shared" si="44"/>
        <v>15</v>
      </c>
    </row>
    <row r="98" spans="1:89" ht="60" customHeight="1">
      <c r="A98" s="41">
        <v>70</v>
      </c>
      <c r="B98" s="42">
        <v>73</v>
      </c>
      <c r="C98" s="42">
        <v>95</v>
      </c>
      <c r="D98" s="4" t="s">
        <v>771</v>
      </c>
      <c r="E98" s="4" t="s">
        <v>772</v>
      </c>
      <c r="F98" s="4" t="s">
        <v>773</v>
      </c>
      <c r="G98" s="4" t="s">
        <v>774</v>
      </c>
      <c r="H98" s="4" t="s">
        <v>17</v>
      </c>
      <c r="I98" s="4" t="s">
        <v>775</v>
      </c>
      <c r="J98" s="4"/>
      <c r="K98" s="4"/>
      <c r="L98" s="12" t="s">
        <v>776</v>
      </c>
      <c r="M98" s="12" t="s">
        <v>777</v>
      </c>
      <c r="N98" s="4" t="s">
        <v>778</v>
      </c>
      <c r="O98" s="4"/>
      <c r="P98" s="4" t="s">
        <v>94</v>
      </c>
      <c r="Q98" s="5">
        <v>424</v>
      </c>
      <c r="R98" s="8" t="s">
        <v>779</v>
      </c>
      <c r="S98" s="8" t="s">
        <v>780</v>
      </c>
      <c r="T98" s="1">
        <v>1070000</v>
      </c>
      <c r="U98" s="43">
        <v>800000</v>
      </c>
      <c r="V98" s="44">
        <f t="shared" si="23"/>
        <v>0.74766355140186913</v>
      </c>
      <c r="W98" s="1" t="s">
        <v>1316</v>
      </c>
      <c r="X98" s="1" t="s">
        <v>469</v>
      </c>
      <c r="Y98" s="1"/>
      <c r="Z98" s="1" t="s">
        <v>43</v>
      </c>
      <c r="AA98" s="1" t="s">
        <v>159</v>
      </c>
      <c r="AB98" s="1" t="s">
        <v>284</v>
      </c>
      <c r="AC98" s="1" t="s">
        <v>19</v>
      </c>
      <c r="AD98" s="1"/>
      <c r="AE98" s="4"/>
      <c r="AF98" s="4"/>
      <c r="AG98" s="9">
        <v>4</v>
      </c>
      <c r="AH98" s="9">
        <v>7</v>
      </c>
      <c r="AI98" s="9">
        <v>7</v>
      </c>
      <c r="AJ98" s="9">
        <v>10</v>
      </c>
      <c r="AK98" s="9">
        <v>7</v>
      </c>
      <c r="AL98" s="9">
        <v>7</v>
      </c>
      <c r="AM98" s="9">
        <v>15</v>
      </c>
      <c r="AN98" s="45">
        <f t="shared" si="24"/>
        <v>57</v>
      </c>
      <c r="AO98" s="9">
        <v>4</v>
      </c>
      <c r="AP98" s="9">
        <v>7</v>
      </c>
      <c r="AQ98" s="9">
        <v>7</v>
      </c>
      <c r="AR98" s="9">
        <v>10</v>
      </c>
      <c r="AS98" s="9">
        <v>4</v>
      </c>
      <c r="AT98" s="9">
        <v>7</v>
      </c>
      <c r="AU98" s="9">
        <v>15</v>
      </c>
      <c r="AV98" s="46">
        <f t="shared" si="25"/>
        <v>54</v>
      </c>
      <c r="AW98" s="9">
        <v>4</v>
      </c>
      <c r="AX98" s="9">
        <v>7</v>
      </c>
      <c r="AY98" s="9">
        <v>7</v>
      </c>
      <c r="AZ98" s="9">
        <v>10</v>
      </c>
      <c r="BA98" s="9">
        <v>4</v>
      </c>
      <c r="BB98" s="9">
        <v>7</v>
      </c>
      <c r="BC98" s="9">
        <v>15</v>
      </c>
      <c r="BD98" s="47">
        <f t="shared" si="26"/>
        <v>54</v>
      </c>
      <c r="BE98" s="9">
        <v>7</v>
      </c>
      <c r="BF98" s="9">
        <v>7</v>
      </c>
      <c r="BG98" s="9">
        <v>7</v>
      </c>
      <c r="BH98" s="9">
        <v>10</v>
      </c>
      <c r="BI98" s="9">
        <v>7</v>
      </c>
      <c r="BJ98" s="9">
        <v>7</v>
      </c>
      <c r="BK98" s="9">
        <v>15</v>
      </c>
      <c r="BL98" s="48">
        <f t="shared" si="27"/>
        <v>60</v>
      </c>
      <c r="BM98" s="9">
        <v>4</v>
      </c>
      <c r="BN98" s="9">
        <v>0</v>
      </c>
      <c r="BO98" s="9">
        <v>7</v>
      </c>
      <c r="BP98" s="9">
        <v>15</v>
      </c>
      <c r="BQ98" s="9">
        <v>7</v>
      </c>
      <c r="BR98" s="9">
        <v>7</v>
      </c>
      <c r="BS98" s="9">
        <v>15</v>
      </c>
      <c r="BT98" s="49">
        <f t="shared" si="28"/>
        <v>55</v>
      </c>
      <c r="BU98" s="9">
        <f t="shared" si="29"/>
        <v>280</v>
      </c>
      <c r="BV98" s="9">
        <v>5</v>
      </c>
      <c r="BW98" s="13">
        <f t="shared" si="30"/>
        <v>56</v>
      </c>
      <c r="BX98" s="9">
        <f t="shared" si="31"/>
        <v>23</v>
      </c>
      <c r="BY98" s="20">
        <f t="shared" si="32"/>
        <v>4.5999999999999996</v>
      </c>
      <c r="BZ98" s="9">
        <f t="shared" si="33"/>
        <v>28</v>
      </c>
      <c r="CA98" s="21">
        <f t="shared" si="34"/>
        <v>5.6</v>
      </c>
      <c r="CB98" s="9">
        <f t="shared" si="35"/>
        <v>35</v>
      </c>
      <c r="CC98" s="22">
        <f t="shared" si="36"/>
        <v>7</v>
      </c>
      <c r="CD98" s="9">
        <f t="shared" si="37"/>
        <v>55</v>
      </c>
      <c r="CE98" s="23">
        <f t="shared" si="38"/>
        <v>11</v>
      </c>
      <c r="CF98" s="9">
        <f t="shared" si="39"/>
        <v>29</v>
      </c>
      <c r="CG98" s="24">
        <f t="shared" si="40"/>
        <v>5.8</v>
      </c>
      <c r="CH98" s="9">
        <f t="shared" si="41"/>
        <v>35</v>
      </c>
      <c r="CI98" s="25">
        <f t="shared" si="42"/>
        <v>7</v>
      </c>
      <c r="CJ98" s="9">
        <f t="shared" si="43"/>
        <v>75</v>
      </c>
      <c r="CK98" s="26">
        <f t="shared" si="44"/>
        <v>15</v>
      </c>
    </row>
    <row r="99" spans="1:89" ht="60" customHeight="1">
      <c r="A99" s="41">
        <v>115</v>
      </c>
      <c r="B99" s="42">
        <v>121</v>
      </c>
      <c r="C99" s="42">
        <v>96</v>
      </c>
      <c r="D99" s="4" t="s">
        <v>1172</v>
      </c>
      <c r="E99" s="4" t="s">
        <v>383</v>
      </c>
      <c r="F99" s="4" t="s">
        <v>1173</v>
      </c>
      <c r="G99" s="4" t="s">
        <v>1174</v>
      </c>
      <c r="H99" s="4" t="s">
        <v>17</v>
      </c>
      <c r="I99" s="4" t="s">
        <v>1175</v>
      </c>
      <c r="J99" s="4"/>
      <c r="K99" s="4"/>
      <c r="L99" s="12" t="s">
        <v>1176</v>
      </c>
      <c r="M99" s="12" t="s">
        <v>1177</v>
      </c>
      <c r="N99" s="4" t="s">
        <v>1178</v>
      </c>
      <c r="O99" s="4"/>
      <c r="P99" s="4" t="s">
        <v>24</v>
      </c>
      <c r="Q99" s="51">
        <v>481</v>
      </c>
      <c r="R99" s="8" t="s">
        <v>1179</v>
      </c>
      <c r="S99" s="8" t="s">
        <v>1180</v>
      </c>
      <c r="T99" s="1">
        <v>955600</v>
      </c>
      <c r="U99" s="43">
        <v>744000</v>
      </c>
      <c r="V99" s="44">
        <f t="shared" si="23"/>
        <v>0.77856843867727088</v>
      </c>
      <c r="W99" s="1" t="s">
        <v>1317</v>
      </c>
      <c r="X99" s="1" t="s">
        <v>1181</v>
      </c>
      <c r="Y99" s="1"/>
      <c r="Z99" s="1" t="s">
        <v>253</v>
      </c>
      <c r="AA99" s="1" t="s">
        <v>1182</v>
      </c>
      <c r="AB99" s="1" t="s">
        <v>29</v>
      </c>
      <c r="AC99" s="1" t="s">
        <v>19</v>
      </c>
      <c r="AD99" s="1"/>
      <c r="AE99" s="4"/>
      <c r="AF99" s="4"/>
      <c r="AG99" s="9">
        <v>4</v>
      </c>
      <c r="AH99" s="9">
        <v>7</v>
      </c>
      <c r="AI99" s="9">
        <v>4</v>
      </c>
      <c r="AJ99" s="9">
        <v>6</v>
      </c>
      <c r="AK99" s="9">
        <v>7</v>
      </c>
      <c r="AL99" s="9">
        <v>7</v>
      </c>
      <c r="AM99" s="9">
        <v>15</v>
      </c>
      <c r="AN99" s="45">
        <f t="shared" si="24"/>
        <v>50</v>
      </c>
      <c r="AO99" s="9">
        <v>4</v>
      </c>
      <c r="AP99" s="9">
        <v>7</v>
      </c>
      <c r="AQ99" s="9">
        <v>4</v>
      </c>
      <c r="AR99" s="9">
        <v>6</v>
      </c>
      <c r="AS99" s="9">
        <v>7</v>
      </c>
      <c r="AT99" s="9">
        <v>7</v>
      </c>
      <c r="AU99" s="9">
        <v>15</v>
      </c>
      <c r="AV99" s="46">
        <f t="shared" si="25"/>
        <v>50</v>
      </c>
      <c r="AW99" s="9">
        <v>4</v>
      </c>
      <c r="AX99" s="9">
        <v>7</v>
      </c>
      <c r="AY99" s="9">
        <v>4</v>
      </c>
      <c r="AZ99" s="9">
        <v>8</v>
      </c>
      <c r="BA99" s="9">
        <v>4</v>
      </c>
      <c r="BB99" s="9">
        <v>7</v>
      </c>
      <c r="BC99" s="9">
        <v>15</v>
      </c>
      <c r="BD99" s="47">
        <f t="shared" si="26"/>
        <v>49</v>
      </c>
      <c r="BE99" s="9">
        <v>7</v>
      </c>
      <c r="BF99" s="9">
        <v>7</v>
      </c>
      <c r="BG99" s="9">
        <v>7</v>
      </c>
      <c r="BH99" s="9">
        <v>3</v>
      </c>
      <c r="BI99" s="9">
        <v>7</v>
      </c>
      <c r="BJ99" s="9">
        <v>7</v>
      </c>
      <c r="BK99" s="9">
        <v>15</v>
      </c>
      <c r="BL99" s="48">
        <f t="shared" si="27"/>
        <v>53</v>
      </c>
      <c r="BM99" s="9">
        <v>7</v>
      </c>
      <c r="BN99" s="9">
        <v>15</v>
      </c>
      <c r="BO99" s="9">
        <v>7</v>
      </c>
      <c r="BP99" s="9">
        <v>6</v>
      </c>
      <c r="BQ99" s="9">
        <v>7</v>
      </c>
      <c r="BR99" s="9">
        <v>20</v>
      </c>
      <c r="BS99" s="9">
        <v>15</v>
      </c>
      <c r="BT99" s="49">
        <f t="shared" si="28"/>
        <v>77</v>
      </c>
      <c r="BU99" s="9">
        <f t="shared" si="29"/>
        <v>279</v>
      </c>
      <c r="BV99" s="9">
        <v>5</v>
      </c>
      <c r="BW99" s="13">
        <f t="shared" si="30"/>
        <v>55.8</v>
      </c>
      <c r="BX99" s="9">
        <f t="shared" si="31"/>
        <v>26</v>
      </c>
      <c r="BY99" s="20">
        <f t="shared" si="32"/>
        <v>5.2</v>
      </c>
      <c r="BZ99" s="9">
        <f t="shared" si="33"/>
        <v>43</v>
      </c>
      <c r="CA99" s="21">
        <f t="shared" si="34"/>
        <v>8.6</v>
      </c>
      <c r="CB99" s="9">
        <f t="shared" si="35"/>
        <v>26</v>
      </c>
      <c r="CC99" s="22">
        <f t="shared" si="36"/>
        <v>5.2</v>
      </c>
      <c r="CD99" s="9">
        <f t="shared" si="37"/>
        <v>29</v>
      </c>
      <c r="CE99" s="23">
        <f t="shared" si="38"/>
        <v>5.8</v>
      </c>
      <c r="CF99" s="9">
        <f t="shared" si="39"/>
        <v>32</v>
      </c>
      <c r="CG99" s="24">
        <f t="shared" si="40"/>
        <v>6.4</v>
      </c>
      <c r="CH99" s="9">
        <f t="shared" si="41"/>
        <v>48</v>
      </c>
      <c r="CI99" s="25">
        <f t="shared" si="42"/>
        <v>9.6</v>
      </c>
      <c r="CJ99" s="9">
        <f t="shared" si="43"/>
        <v>75</v>
      </c>
      <c r="CK99" s="26">
        <f t="shared" si="44"/>
        <v>15</v>
      </c>
    </row>
    <row r="100" spans="1:89" ht="60" customHeight="1">
      <c r="A100" s="41">
        <v>23</v>
      </c>
      <c r="B100" s="42">
        <v>24</v>
      </c>
      <c r="C100" s="42">
        <v>97</v>
      </c>
      <c r="D100" s="4" t="s">
        <v>286</v>
      </c>
      <c r="E100" s="4" t="s">
        <v>14</v>
      </c>
      <c r="F100" s="4" t="s">
        <v>287</v>
      </c>
      <c r="G100" s="4" t="s">
        <v>288</v>
      </c>
      <c r="H100" s="4" t="s">
        <v>78</v>
      </c>
      <c r="J100" s="63" t="s">
        <v>19</v>
      </c>
      <c r="K100" s="4" t="s">
        <v>279</v>
      </c>
      <c r="L100" s="12" t="s">
        <v>289</v>
      </c>
      <c r="M100" s="12" t="s">
        <v>290</v>
      </c>
      <c r="N100" s="4" t="s">
        <v>281</v>
      </c>
      <c r="O100" s="4"/>
      <c r="P100" s="4" t="s">
        <v>24</v>
      </c>
      <c r="Q100" s="51">
        <v>481</v>
      </c>
      <c r="R100" s="8" t="s">
        <v>291</v>
      </c>
      <c r="S100" s="8" t="s">
        <v>292</v>
      </c>
      <c r="T100" s="1">
        <v>6489600</v>
      </c>
      <c r="U100" s="43">
        <v>999000</v>
      </c>
      <c r="V100" s="44">
        <f t="shared" ref="V100:V106" si="45">U100/T100</f>
        <v>0.15393860946745563</v>
      </c>
      <c r="W100" s="1" t="s">
        <v>1318</v>
      </c>
      <c r="X100" s="1" t="s">
        <v>293</v>
      </c>
      <c r="Y100" s="1"/>
      <c r="Z100" s="1" t="s">
        <v>43</v>
      </c>
      <c r="AA100" s="1" t="s">
        <v>1367</v>
      </c>
      <c r="AB100" s="1" t="s">
        <v>73</v>
      </c>
      <c r="AC100" s="1" t="s">
        <v>294</v>
      </c>
      <c r="AD100" s="1"/>
      <c r="AE100" s="4" t="s">
        <v>295</v>
      </c>
      <c r="AF100" s="4"/>
      <c r="AG100" s="9">
        <v>10</v>
      </c>
      <c r="AH100" s="9">
        <v>7</v>
      </c>
      <c r="AI100" s="9">
        <v>4</v>
      </c>
      <c r="AJ100" s="9">
        <v>6</v>
      </c>
      <c r="AK100" s="9">
        <v>4</v>
      </c>
      <c r="AL100" s="9">
        <v>0</v>
      </c>
      <c r="AM100" s="9">
        <v>15</v>
      </c>
      <c r="AN100" s="45">
        <f t="shared" si="24"/>
        <v>46</v>
      </c>
      <c r="AO100" s="9">
        <v>4</v>
      </c>
      <c r="AP100" s="9">
        <v>7</v>
      </c>
      <c r="AQ100" s="9">
        <v>0</v>
      </c>
      <c r="AR100" s="9">
        <v>8</v>
      </c>
      <c r="AS100" s="9">
        <v>4</v>
      </c>
      <c r="AT100" s="9">
        <v>7</v>
      </c>
      <c r="AU100" s="9">
        <v>15</v>
      </c>
      <c r="AV100" s="46">
        <f t="shared" si="25"/>
        <v>45</v>
      </c>
      <c r="AW100" s="9">
        <v>4</v>
      </c>
      <c r="AX100" s="9">
        <v>7</v>
      </c>
      <c r="AY100" s="9">
        <v>4</v>
      </c>
      <c r="AZ100" s="9">
        <v>13</v>
      </c>
      <c r="BA100" s="9">
        <v>4</v>
      </c>
      <c r="BB100" s="9">
        <v>7</v>
      </c>
      <c r="BC100" s="9">
        <v>15</v>
      </c>
      <c r="BD100" s="47">
        <f t="shared" si="26"/>
        <v>54</v>
      </c>
      <c r="BE100" s="9">
        <v>7</v>
      </c>
      <c r="BF100" s="9">
        <v>7</v>
      </c>
      <c r="BG100" s="9">
        <v>4</v>
      </c>
      <c r="BH100" s="9">
        <v>6</v>
      </c>
      <c r="BI100" s="9">
        <v>4</v>
      </c>
      <c r="BJ100" s="9">
        <v>0</v>
      </c>
      <c r="BK100" s="9">
        <v>15</v>
      </c>
      <c r="BL100" s="48">
        <f t="shared" si="27"/>
        <v>43</v>
      </c>
      <c r="BM100" s="9">
        <v>10</v>
      </c>
      <c r="BN100" s="9">
        <v>20</v>
      </c>
      <c r="BO100" s="9">
        <v>10</v>
      </c>
      <c r="BP100" s="9">
        <v>8</v>
      </c>
      <c r="BQ100" s="9">
        <v>7</v>
      </c>
      <c r="BR100" s="9">
        <v>20</v>
      </c>
      <c r="BS100" s="9">
        <v>15</v>
      </c>
      <c r="BT100" s="49">
        <f t="shared" si="28"/>
        <v>90</v>
      </c>
      <c r="BU100" s="9">
        <f t="shared" si="29"/>
        <v>278</v>
      </c>
      <c r="BV100" s="9">
        <v>5</v>
      </c>
      <c r="BW100" s="13">
        <f t="shared" si="30"/>
        <v>55.6</v>
      </c>
      <c r="BX100" s="9">
        <f t="shared" si="31"/>
        <v>35</v>
      </c>
      <c r="BY100" s="20">
        <f t="shared" si="32"/>
        <v>7</v>
      </c>
      <c r="BZ100" s="9">
        <f t="shared" si="33"/>
        <v>48</v>
      </c>
      <c r="CA100" s="21">
        <f t="shared" si="34"/>
        <v>9.6</v>
      </c>
      <c r="CB100" s="9">
        <f t="shared" si="35"/>
        <v>22</v>
      </c>
      <c r="CC100" s="22">
        <f t="shared" si="36"/>
        <v>4.4000000000000004</v>
      </c>
      <c r="CD100" s="9">
        <f t="shared" si="37"/>
        <v>41</v>
      </c>
      <c r="CE100" s="23">
        <f t="shared" si="38"/>
        <v>8.1999999999999993</v>
      </c>
      <c r="CF100" s="9">
        <f t="shared" si="39"/>
        <v>23</v>
      </c>
      <c r="CG100" s="24">
        <f t="shared" si="40"/>
        <v>4.5999999999999996</v>
      </c>
      <c r="CH100" s="9">
        <f t="shared" si="41"/>
        <v>34</v>
      </c>
      <c r="CI100" s="25">
        <f t="shared" si="42"/>
        <v>6.8</v>
      </c>
      <c r="CJ100" s="9">
        <f t="shared" si="43"/>
        <v>75</v>
      </c>
      <c r="CK100" s="26">
        <f t="shared" si="44"/>
        <v>15</v>
      </c>
    </row>
    <row r="101" spans="1:89" ht="60" customHeight="1">
      <c r="A101" s="41">
        <v>109</v>
      </c>
      <c r="B101" s="42">
        <v>115</v>
      </c>
      <c r="C101" s="42">
        <v>98</v>
      </c>
      <c r="D101" s="4" t="s">
        <v>1124</v>
      </c>
      <c r="E101" s="2" t="s">
        <v>198</v>
      </c>
      <c r="F101" s="4" t="s">
        <v>1125</v>
      </c>
      <c r="G101" s="4" t="s">
        <v>1126</v>
      </c>
      <c r="H101" s="4" t="s">
        <v>90</v>
      </c>
      <c r="I101" s="4" t="s">
        <v>1127</v>
      </c>
      <c r="L101" s="12" t="s">
        <v>1128</v>
      </c>
      <c r="M101" s="12" t="s">
        <v>1129</v>
      </c>
      <c r="N101" s="2" t="s">
        <v>1130</v>
      </c>
      <c r="P101" s="2" t="s">
        <v>24</v>
      </c>
      <c r="Q101" s="13">
        <v>481</v>
      </c>
      <c r="R101" s="3" t="s">
        <v>1131</v>
      </c>
      <c r="S101" s="2">
        <v>109926901</v>
      </c>
      <c r="T101" s="1">
        <v>2141000</v>
      </c>
      <c r="U101" s="43">
        <v>670000</v>
      </c>
      <c r="V101" s="44">
        <f t="shared" si="45"/>
        <v>0.31293787949556284</v>
      </c>
      <c r="W101" s="1" t="s">
        <v>1319</v>
      </c>
      <c r="X101" s="1" t="s">
        <v>906</v>
      </c>
      <c r="Y101" s="1"/>
      <c r="Z101" s="1" t="s">
        <v>171</v>
      </c>
      <c r="AA101" s="1" t="s">
        <v>1270</v>
      </c>
      <c r="AB101" s="1" t="s">
        <v>231</v>
      </c>
      <c r="AC101" s="1" t="s">
        <v>19</v>
      </c>
      <c r="AD101" s="1"/>
      <c r="AG101" s="9">
        <v>4</v>
      </c>
      <c r="AH101" s="9">
        <v>7</v>
      </c>
      <c r="AI101" s="9">
        <v>4</v>
      </c>
      <c r="AJ101" s="9">
        <v>11</v>
      </c>
      <c r="AK101" s="9">
        <v>7</v>
      </c>
      <c r="AL101" s="9">
        <v>7</v>
      </c>
      <c r="AM101" s="9">
        <v>15</v>
      </c>
      <c r="AN101" s="45">
        <f t="shared" si="24"/>
        <v>55</v>
      </c>
      <c r="AO101" s="9">
        <v>4</v>
      </c>
      <c r="AP101" s="9">
        <v>7</v>
      </c>
      <c r="AQ101" s="9">
        <v>4</v>
      </c>
      <c r="AR101" s="9">
        <v>11</v>
      </c>
      <c r="AS101" s="9">
        <v>4</v>
      </c>
      <c r="AT101" s="9">
        <v>0</v>
      </c>
      <c r="AU101" s="9">
        <v>15</v>
      </c>
      <c r="AV101" s="46">
        <f t="shared" si="25"/>
        <v>45</v>
      </c>
      <c r="AW101" s="9">
        <v>0</v>
      </c>
      <c r="AX101" s="9">
        <v>7</v>
      </c>
      <c r="AY101" s="9">
        <v>0</v>
      </c>
      <c r="AZ101" s="9">
        <v>11</v>
      </c>
      <c r="BA101" s="9">
        <v>0</v>
      </c>
      <c r="BB101" s="9">
        <v>7</v>
      </c>
      <c r="BC101" s="9">
        <v>15</v>
      </c>
      <c r="BD101" s="47">
        <f t="shared" si="26"/>
        <v>40</v>
      </c>
      <c r="BE101" s="9">
        <v>7</v>
      </c>
      <c r="BF101" s="9">
        <v>15</v>
      </c>
      <c r="BG101" s="9">
        <v>7</v>
      </c>
      <c r="BH101" s="9">
        <v>11</v>
      </c>
      <c r="BI101" s="9">
        <v>7</v>
      </c>
      <c r="BJ101" s="9">
        <v>7</v>
      </c>
      <c r="BK101" s="9">
        <v>15</v>
      </c>
      <c r="BL101" s="48">
        <f t="shared" si="27"/>
        <v>69</v>
      </c>
      <c r="BM101" s="9">
        <v>7</v>
      </c>
      <c r="BN101" s="9">
        <v>7</v>
      </c>
      <c r="BO101" s="9">
        <v>7</v>
      </c>
      <c r="BP101" s="9">
        <v>11</v>
      </c>
      <c r="BQ101" s="9">
        <v>7</v>
      </c>
      <c r="BR101" s="9">
        <v>15</v>
      </c>
      <c r="BS101" s="9">
        <v>15</v>
      </c>
      <c r="BT101" s="49">
        <f t="shared" si="28"/>
        <v>69</v>
      </c>
      <c r="BU101" s="9">
        <f t="shared" si="29"/>
        <v>278</v>
      </c>
      <c r="BV101" s="9">
        <v>5</v>
      </c>
      <c r="BW101" s="13">
        <f t="shared" si="30"/>
        <v>55.6</v>
      </c>
      <c r="BX101" s="9">
        <f t="shared" si="31"/>
        <v>22</v>
      </c>
      <c r="BY101" s="20">
        <f t="shared" si="32"/>
        <v>4.4000000000000004</v>
      </c>
      <c r="BZ101" s="9">
        <f t="shared" si="33"/>
        <v>43</v>
      </c>
      <c r="CA101" s="21">
        <f t="shared" si="34"/>
        <v>8.6</v>
      </c>
      <c r="CB101" s="9">
        <f t="shared" si="35"/>
        <v>22</v>
      </c>
      <c r="CC101" s="22">
        <f t="shared" si="36"/>
        <v>4.4000000000000004</v>
      </c>
      <c r="CD101" s="9">
        <f t="shared" si="37"/>
        <v>55</v>
      </c>
      <c r="CE101" s="23">
        <f t="shared" si="38"/>
        <v>11</v>
      </c>
      <c r="CF101" s="9">
        <f t="shared" si="39"/>
        <v>25</v>
      </c>
      <c r="CG101" s="24">
        <f t="shared" si="40"/>
        <v>5</v>
      </c>
      <c r="CH101" s="9">
        <f t="shared" si="41"/>
        <v>36</v>
      </c>
      <c r="CI101" s="25">
        <f t="shared" si="42"/>
        <v>7.2</v>
      </c>
      <c r="CJ101" s="9">
        <f t="shared" si="43"/>
        <v>75</v>
      </c>
      <c r="CK101" s="26">
        <f t="shared" si="44"/>
        <v>15</v>
      </c>
    </row>
    <row r="102" spans="1:89" ht="60" customHeight="1">
      <c r="A102" s="41">
        <v>104</v>
      </c>
      <c r="B102" s="42">
        <v>109</v>
      </c>
      <c r="C102" s="42">
        <v>99</v>
      </c>
      <c r="D102" s="4" t="s">
        <v>1075</v>
      </c>
      <c r="E102" s="4" t="s">
        <v>1076</v>
      </c>
      <c r="F102" s="4" t="s">
        <v>1077</v>
      </c>
      <c r="G102" s="4" t="s">
        <v>1078</v>
      </c>
      <c r="H102" s="4" t="s">
        <v>17</v>
      </c>
      <c r="I102" s="4" t="s">
        <v>1079</v>
      </c>
      <c r="J102" s="4"/>
      <c r="K102" s="4"/>
      <c r="L102" s="12" t="s">
        <v>1080</v>
      </c>
      <c r="M102" s="12" t="s">
        <v>1081</v>
      </c>
      <c r="N102" s="4" t="s">
        <v>1082</v>
      </c>
      <c r="O102" s="4"/>
      <c r="P102" s="4" t="s">
        <v>107</v>
      </c>
      <c r="Q102" s="5">
        <v>424</v>
      </c>
      <c r="R102" s="8" t="s">
        <v>1083</v>
      </c>
      <c r="S102" s="8" t="s">
        <v>1084</v>
      </c>
      <c r="T102" s="1">
        <v>564600</v>
      </c>
      <c r="U102" s="43">
        <v>450000</v>
      </c>
      <c r="V102" s="44">
        <f t="shared" si="45"/>
        <v>0.79702444208289058</v>
      </c>
      <c r="W102" s="1" t="s">
        <v>1320</v>
      </c>
      <c r="X102" s="1" t="s">
        <v>1085</v>
      </c>
      <c r="Y102" s="1"/>
      <c r="Z102" s="1" t="s">
        <v>171</v>
      </c>
      <c r="AA102" s="1" t="s">
        <v>72</v>
      </c>
      <c r="AB102" s="1" t="s">
        <v>29</v>
      </c>
      <c r="AC102" s="1" t="s">
        <v>19</v>
      </c>
      <c r="AD102" s="1"/>
      <c r="AE102" s="4"/>
      <c r="AF102" s="4"/>
      <c r="AG102" s="9">
        <v>7</v>
      </c>
      <c r="AH102" s="9">
        <v>7</v>
      </c>
      <c r="AI102" s="9">
        <v>4</v>
      </c>
      <c r="AJ102" s="9">
        <v>11</v>
      </c>
      <c r="AK102" s="9">
        <v>4</v>
      </c>
      <c r="AL102" s="9">
        <v>7</v>
      </c>
      <c r="AM102" s="9">
        <v>15</v>
      </c>
      <c r="AN102" s="45">
        <f t="shared" si="24"/>
        <v>55</v>
      </c>
      <c r="AO102" s="9">
        <v>4</v>
      </c>
      <c r="AP102" s="9">
        <v>7</v>
      </c>
      <c r="AQ102" s="9">
        <v>4</v>
      </c>
      <c r="AR102" s="9">
        <v>9</v>
      </c>
      <c r="AS102" s="9">
        <v>4</v>
      </c>
      <c r="AT102" s="9">
        <v>7</v>
      </c>
      <c r="AU102" s="9">
        <v>15</v>
      </c>
      <c r="AV102" s="46">
        <f t="shared" si="25"/>
        <v>50</v>
      </c>
      <c r="AW102" s="9">
        <v>4</v>
      </c>
      <c r="AX102" s="9">
        <v>0</v>
      </c>
      <c r="AY102" s="9">
        <v>7</v>
      </c>
      <c r="AZ102" s="9">
        <v>11</v>
      </c>
      <c r="BA102" s="9">
        <v>4</v>
      </c>
      <c r="BB102" s="9">
        <v>7</v>
      </c>
      <c r="BC102" s="9">
        <v>15</v>
      </c>
      <c r="BD102" s="47">
        <f t="shared" si="26"/>
        <v>48</v>
      </c>
      <c r="BE102" s="9">
        <v>4</v>
      </c>
      <c r="BF102" s="9">
        <v>7</v>
      </c>
      <c r="BG102" s="9">
        <v>4</v>
      </c>
      <c r="BH102" s="9">
        <v>11</v>
      </c>
      <c r="BI102" s="9">
        <v>4</v>
      </c>
      <c r="BJ102" s="9">
        <v>7</v>
      </c>
      <c r="BK102" s="9">
        <v>15</v>
      </c>
      <c r="BL102" s="48">
        <f t="shared" si="27"/>
        <v>52</v>
      </c>
      <c r="BM102" s="9">
        <v>7</v>
      </c>
      <c r="BN102" s="9">
        <v>7</v>
      </c>
      <c r="BO102" s="9">
        <v>7</v>
      </c>
      <c r="BP102" s="9">
        <v>11</v>
      </c>
      <c r="BQ102" s="9">
        <v>7</v>
      </c>
      <c r="BR102" s="9">
        <v>15</v>
      </c>
      <c r="BS102" s="9">
        <v>15</v>
      </c>
      <c r="BT102" s="49">
        <f t="shared" si="28"/>
        <v>69</v>
      </c>
      <c r="BU102" s="9">
        <f t="shared" si="29"/>
        <v>274</v>
      </c>
      <c r="BV102" s="9">
        <v>5</v>
      </c>
      <c r="BW102" s="13">
        <f t="shared" si="30"/>
        <v>54.8</v>
      </c>
      <c r="BX102" s="9">
        <f t="shared" si="31"/>
        <v>26</v>
      </c>
      <c r="BY102" s="20">
        <f t="shared" si="32"/>
        <v>5.2</v>
      </c>
      <c r="BZ102" s="9">
        <f t="shared" si="33"/>
        <v>28</v>
      </c>
      <c r="CA102" s="21">
        <f t="shared" si="34"/>
        <v>5.6</v>
      </c>
      <c r="CB102" s="9">
        <f t="shared" si="35"/>
        <v>26</v>
      </c>
      <c r="CC102" s="22">
        <f t="shared" si="36"/>
        <v>5.2</v>
      </c>
      <c r="CD102" s="9">
        <f t="shared" si="37"/>
        <v>53</v>
      </c>
      <c r="CE102" s="23">
        <f t="shared" si="38"/>
        <v>10.6</v>
      </c>
      <c r="CF102" s="9">
        <f t="shared" si="39"/>
        <v>23</v>
      </c>
      <c r="CG102" s="24">
        <f t="shared" si="40"/>
        <v>4.5999999999999996</v>
      </c>
      <c r="CH102" s="9">
        <f t="shared" si="41"/>
        <v>43</v>
      </c>
      <c r="CI102" s="25">
        <f t="shared" si="42"/>
        <v>8.6</v>
      </c>
      <c r="CJ102" s="9">
        <f t="shared" si="43"/>
        <v>75</v>
      </c>
      <c r="CK102" s="26">
        <f t="shared" si="44"/>
        <v>15</v>
      </c>
    </row>
    <row r="103" spans="1:89" ht="60" customHeight="1">
      <c r="A103" s="41">
        <v>74</v>
      </c>
      <c r="B103" s="42">
        <v>78</v>
      </c>
      <c r="C103" s="42">
        <v>100</v>
      </c>
      <c r="D103" s="4" t="s">
        <v>805</v>
      </c>
      <c r="E103" s="4" t="s">
        <v>383</v>
      </c>
      <c r="F103" s="4" t="s">
        <v>806</v>
      </c>
      <c r="G103" s="4" t="s">
        <v>807</v>
      </c>
      <c r="H103" s="4" t="s">
        <v>584</v>
      </c>
      <c r="J103" s="2" t="s">
        <v>19</v>
      </c>
      <c r="K103" s="4" t="s">
        <v>808</v>
      </c>
      <c r="L103" s="12" t="s">
        <v>809</v>
      </c>
      <c r="M103" s="12" t="s">
        <v>810</v>
      </c>
      <c r="N103" s="4" t="s">
        <v>811</v>
      </c>
      <c r="P103" s="2" t="s">
        <v>24</v>
      </c>
      <c r="Q103" s="13">
        <v>481</v>
      </c>
      <c r="R103" s="3" t="s">
        <v>812</v>
      </c>
      <c r="S103" s="3" t="s">
        <v>813</v>
      </c>
      <c r="T103" s="27">
        <v>1945000</v>
      </c>
      <c r="U103" s="43">
        <v>970000</v>
      </c>
      <c r="V103" s="44">
        <f t="shared" si="45"/>
        <v>0.49871465295629819</v>
      </c>
      <c r="W103" s="1" t="s">
        <v>1321</v>
      </c>
      <c r="X103" s="1" t="s">
        <v>56</v>
      </c>
      <c r="Y103" s="1"/>
      <c r="Z103" s="1" t="s">
        <v>171</v>
      </c>
      <c r="AA103" s="1" t="s">
        <v>814</v>
      </c>
      <c r="AB103" s="1" t="s">
        <v>29</v>
      </c>
      <c r="AC103" s="1" t="s">
        <v>19</v>
      </c>
      <c r="AD103" s="1"/>
      <c r="AE103" s="4"/>
      <c r="AF103" s="4"/>
      <c r="AG103" s="9">
        <v>4</v>
      </c>
      <c r="AH103" s="9">
        <v>7</v>
      </c>
      <c r="AI103" s="9">
        <v>4</v>
      </c>
      <c r="AJ103" s="9">
        <v>7</v>
      </c>
      <c r="AK103" s="9">
        <v>7</v>
      </c>
      <c r="AL103" s="9">
        <v>0</v>
      </c>
      <c r="AM103" s="9">
        <v>15</v>
      </c>
      <c r="AN103" s="45">
        <f t="shared" si="24"/>
        <v>44</v>
      </c>
      <c r="AO103" s="9">
        <v>4</v>
      </c>
      <c r="AP103" s="9">
        <v>7</v>
      </c>
      <c r="AQ103" s="9">
        <v>7</v>
      </c>
      <c r="AR103" s="9">
        <v>8</v>
      </c>
      <c r="AS103" s="9">
        <v>4</v>
      </c>
      <c r="AT103" s="9">
        <v>7</v>
      </c>
      <c r="AU103" s="9">
        <v>15</v>
      </c>
      <c r="AV103" s="46">
        <f t="shared" si="25"/>
        <v>52</v>
      </c>
      <c r="AW103" s="9">
        <v>4</v>
      </c>
      <c r="AX103" s="9">
        <v>7</v>
      </c>
      <c r="AY103" s="9">
        <v>4</v>
      </c>
      <c r="AZ103" s="9">
        <v>5</v>
      </c>
      <c r="BA103" s="9">
        <v>4</v>
      </c>
      <c r="BB103" s="9">
        <v>7</v>
      </c>
      <c r="BC103" s="9">
        <v>15</v>
      </c>
      <c r="BD103" s="47">
        <f t="shared" si="26"/>
        <v>46</v>
      </c>
      <c r="BE103" s="9">
        <v>7</v>
      </c>
      <c r="BF103" s="9">
        <v>7</v>
      </c>
      <c r="BG103" s="9">
        <v>7</v>
      </c>
      <c r="BH103" s="9">
        <v>8</v>
      </c>
      <c r="BI103" s="9">
        <v>7</v>
      </c>
      <c r="BJ103" s="9">
        <v>0</v>
      </c>
      <c r="BK103" s="9">
        <v>15</v>
      </c>
      <c r="BL103" s="48">
        <f t="shared" si="27"/>
        <v>51</v>
      </c>
      <c r="BM103" s="9">
        <v>10</v>
      </c>
      <c r="BN103" s="9">
        <v>15</v>
      </c>
      <c r="BO103" s="9">
        <v>10</v>
      </c>
      <c r="BP103" s="9">
        <v>8</v>
      </c>
      <c r="BQ103" s="9">
        <v>7</v>
      </c>
      <c r="BR103" s="9">
        <v>15</v>
      </c>
      <c r="BS103" s="9">
        <v>15</v>
      </c>
      <c r="BT103" s="49">
        <f t="shared" si="28"/>
        <v>80</v>
      </c>
      <c r="BU103" s="9">
        <f t="shared" si="29"/>
        <v>273</v>
      </c>
      <c r="BV103" s="9">
        <v>5</v>
      </c>
      <c r="BW103" s="13">
        <f t="shared" si="30"/>
        <v>54.6</v>
      </c>
      <c r="BX103" s="9">
        <f t="shared" si="31"/>
        <v>29</v>
      </c>
      <c r="BY103" s="20">
        <f t="shared" si="32"/>
        <v>5.8</v>
      </c>
      <c r="BZ103" s="9">
        <f t="shared" si="33"/>
        <v>43</v>
      </c>
      <c r="CA103" s="21">
        <f t="shared" si="34"/>
        <v>8.6</v>
      </c>
      <c r="CB103" s="9">
        <f t="shared" si="35"/>
        <v>32</v>
      </c>
      <c r="CC103" s="22">
        <f t="shared" si="36"/>
        <v>6.4</v>
      </c>
      <c r="CD103" s="9">
        <f t="shared" si="37"/>
        <v>36</v>
      </c>
      <c r="CE103" s="23">
        <f t="shared" si="38"/>
        <v>7.2</v>
      </c>
      <c r="CF103" s="9">
        <f t="shared" si="39"/>
        <v>29</v>
      </c>
      <c r="CG103" s="24">
        <f t="shared" si="40"/>
        <v>5.8</v>
      </c>
      <c r="CH103" s="9">
        <f t="shared" si="41"/>
        <v>29</v>
      </c>
      <c r="CI103" s="25">
        <f t="shared" si="42"/>
        <v>5.8</v>
      </c>
      <c r="CJ103" s="9">
        <f t="shared" si="43"/>
        <v>75</v>
      </c>
      <c r="CK103" s="26">
        <f t="shared" si="44"/>
        <v>15</v>
      </c>
    </row>
    <row r="104" spans="1:89" ht="60" customHeight="1">
      <c r="A104" s="41">
        <v>96</v>
      </c>
      <c r="B104" s="42">
        <v>101</v>
      </c>
      <c r="C104" s="42">
        <v>101</v>
      </c>
      <c r="D104" s="4" t="s">
        <v>1002</v>
      </c>
      <c r="E104" s="2" t="s">
        <v>1003</v>
      </c>
      <c r="F104" s="4" t="s">
        <v>1004</v>
      </c>
      <c r="G104" s="4" t="s">
        <v>1005</v>
      </c>
      <c r="H104" s="4" t="s">
        <v>78</v>
      </c>
      <c r="I104" s="4" t="s">
        <v>1006</v>
      </c>
      <c r="L104" s="12"/>
      <c r="M104" s="12" t="s">
        <v>1007</v>
      </c>
      <c r="N104" s="2" t="s">
        <v>1008</v>
      </c>
      <c r="P104" s="2" t="s">
        <v>94</v>
      </c>
      <c r="Q104" s="11">
        <v>424</v>
      </c>
      <c r="R104" s="3" t="s">
        <v>1009</v>
      </c>
      <c r="S104" s="2">
        <v>100058840</v>
      </c>
      <c r="T104" s="1">
        <v>1000000</v>
      </c>
      <c r="U104" s="43">
        <v>800000</v>
      </c>
      <c r="V104" s="44">
        <f t="shared" si="45"/>
        <v>0.8</v>
      </c>
      <c r="W104" s="1" t="s">
        <v>1322</v>
      </c>
      <c r="X104" s="1" t="s">
        <v>370</v>
      </c>
      <c r="Y104" s="1"/>
      <c r="Z104" s="1" t="s">
        <v>43</v>
      </c>
      <c r="AA104" s="1" t="s">
        <v>1270</v>
      </c>
      <c r="AB104" s="1" t="s">
        <v>231</v>
      </c>
      <c r="AC104" s="1" t="s">
        <v>1010</v>
      </c>
      <c r="AD104" s="1"/>
      <c r="AG104" s="9">
        <v>4</v>
      </c>
      <c r="AH104" s="9">
        <v>7</v>
      </c>
      <c r="AI104" s="9">
        <v>4</v>
      </c>
      <c r="AJ104" s="9">
        <v>10</v>
      </c>
      <c r="AK104" s="9">
        <v>4</v>
      </c>
      <c r="AL104" s="9">
        <v>7</v>
      </c>
      <c r="AM104" s="9">
        <v>15</v>
      </c>
      <c r="AN104" s="45">
        <f t="shared" si="24"/>
        <v>51</v>
      </c>
      <c r="AO104" s="9">
        <v>4</v>
      </c>
      <c r="AP104" s="9">
        <v>7</v>
      </c>
      <c r="AQ104" s="9">
        <v>0</v>
      </c>
      <c r="AR104" s="9">
        <v>10</v>
      </c>
      <c r="AS104" s="9">
        <v>4</v>
      </c>
      <c r="AT104" s="9">
        <v>7</v>
      </c>
      <c r="AU104" s="9">
        <v>15</v>
      </c>
      <c r="AV104" s="46">
        <f t="shared" si="25"/>
        <v>47</v>
      </c>
      <c r="AW104" s="9">
        <v>4</v>
      </c>
      <c r="AX104" s="9">
        <v>7</v>
      </c>
      <c r="AY104" s="9">
        <v>0</v>
      </c>
      <c r="AZ104" s="9">
        <v>7</v>
      </c>
      <c r="BA104" s="9">
        <v>4</v>
      </c>
      <c r="BB104" s="9">
        <v>7</v>
      </c>
      <c r="BC104" s="9">
        <v>15</v>
      </c>
      <c r="BD104" s="47">
        <f t="shared" si="26"/>
        <v>44</v>
      </c>
      <c r="BE104" s="9">
        <v>7</v>
      </c>
      <c r="BF104" s="9">
        <v>15</v>
      </c>
      <c r="BG104" s="9">
        <v>4</v>
      </c>
      <c r="BH104" s="9">
        <v>10</v>
      </c>
      <c r="BI104" s="9">
        <v>7</v>
      </c>
      <c r="BJ104" s="9">
        <v>0</v>
      </c>
      <c r="BK104" s="9">
        <v>15</v>
      </c>
      <c r="BL104" s="48">
        <f t="shared" si="27"/>
        <v>58</v>
      </c>
      <c r="BM104" s="9">
        <v>7</v>
      </c>
      <c r="BN104" s="9">
        <v>7</v>
      </c>
      <c r="BO104" s="9">
        <v>7</v>
      </c>
      <c r="BP104" s="9">
        <v>10</v>
      </c>
      <c r="BQ104" s="9">
        <v>7</v>
      </c>
      <c r="BR104" s="9">
        <v>20</v>
      </c>
      <c r="BS104" s="9">
        <v>15</v>
      </c>
      <c r="BT104" s="49">
        <f t="shared" si="28"/>
        <v>73</v>
      </c>
      <c r="BU104" s="9">
        <f t="shared" si="29"/>
        <v>273</v>
      </c>
      <c r="BV104" s="9">
        <v>5</v>
      </c>
      <c r="BW104" s="13">
        <f t="shared" si="30"/>
        <v>54.6</v>
      </c>
      <c r="BX104" s="9">
        <f t="shared" si="31"/>
        <v>26</v>
      </c>
      <c r="BY104" s="20">
        <f t="shared" si="32"/>
        <v>5.2</v>
      </c>
      <c r="BZ104" s="9">
        <f t="shared" si="33"/>
        <v>43</v>
      </c>
      <c r="CA104" s="21">
        <f t="shared" si="34"/>
        <v>8.6</v>
      </c>
      <c r="CB104" s="9">
        <f t="shared" si="35"/>
        <v>15</v>
      </c>
      <c r="CC104" s="22">
        <f t="shared" si="36"/>
        <v>3</v>
      </c>
      <c r="CD104" s="9">
        <f t="shared" si="37"/>
        <v>47</v>
      </c>
      <c r="CE104" s="23">
        <f t="shared" si="38"/>
        <v>9.4</v>
      </c>
      <c r="CF104" s="9">
        <f t="shared" si="39"/>
        <v>26</v>
      </c>
      <c r="CG104" s="24">
        <f t="shared" si="40"/>
        <v>5.2</v>
      </c>
      <c r="CH104" s="9">
        <f t="shared" si="41"/>
        <v>41</v>
      </c>
      <c r="CI104" s="25">
        <f t="shared" si="42"/>
        <v>8.1999999999999993</v>
      </c>
      <c r="CJ104" s="9">
        <f t="shared" si="43"/>
        <v>75</v>
      </c>
      <c r="CK104" s="26">
        <f t="shared" si="44"/>
        <v>15</v>
      </c>
    </row>
    <row r="105" spans="1:89" ht="60" customHeight="1">
      <c r="A105" s="41">
        <v>61</v>
      </c>
      <c r="B105" s="42">
        <v>63</v>
      </c>
      <c r="C105" s="42">
        <v>102</v>
      </c>
      <c r="D105" s="4" t="s">
        <v>677</v>
      </c>
      <c r="E105" s="4" t="s">
        <v>678</v>
      </c>
      <c r="F105" s="4" t="s">
        <v>679</v>
      </c>
      <c r="G105" s="4" t="s">
        <v>680</v>
      </c>
      <c r="H105" s="4" t="s">
        <v>17</v>
      </c>
      <c r="I105" s="4" t="s">
        <v>681</v>
      </c>
      <c r="L105" s="12" t="s">
        <v>682</v>
      </c>
      <c r="M105" s="12" t="s">
        <v>683</v>
      </c>
      <c r="N105" s="2" t="s">
        <v>684</v>
      </c>
      <c r="P105" s="2" t="s">
        <v>94</v>
      </c>
      <c r="Q105" s="11">
        <v>424</v>
      </c>
      <c r="R105" s="3" t="s">
        <v>685</v>
      </c>
      <c r="S105" s="2">
        <v>103601296</v>
      </c>
      <c r="T105" s="1">
        <v>657480</v>
      </c>
      <c r="U105" s="43">
        <v>525984</v>
      </c>
      <c r="V105" s="44">
        <f t="shared" si="45"/>
        <v>0.8</v>
      </c>
      <c r="W105" s="1" t="s">
        <v>1323</v>
      </c>
      <c r="X105" s="1" t="s">
        <v>686</v>
      </c>
      <c r="Y105" s="1"/>
      <c r="Z105" s="1" t="s">
        <v>43</v>
      </c>
      <c r="AA105" s="1" t="s">
        <v>72</v>
      </c>
      <c r="AB105" s="1" t="s">
        <v>284</v>
      </c>
      <c r="AC105" s="1" t="s">
        <v>19</v>
      </c>
      <c r="AD105" s="1"/>
      <c r="AG105" s="2">
        <v>4</v>
      </c>
      <c r="AH105" s="2">
        <v>4</v>
      </c>
      <c r="AI105" s="2">
        <v>4</v>
      </c>
      <c r="AJ105" s="2">
        <v>7</v>
      </c>
      <c r="AK105" s="2">
        <v>4</v>
      </c>
      <c r="AL105" s="2">
        <v>7</v>
      </c>
      <c r="AM105" s="2">
        <v>15</v>
      </c>
      <c r="AN105" s="45">
        <f t="shared" si="24"/>
        <v>45</v>
      </c>
      <c r="AO105" s="2">
        <v>7</v>
      </c>
      <c r="AP105" s="2">
        <v>7</v>
      </c>
      <c r="AQ105" s="2">
        <v>4</v>
      </c>
      <c r="AR105" s="2">
        <v>7</v>
      </c>
      <c r="AS105" s="2">
        <v>4</v>
      </c>
      <c r="AT105" s="2">
        <v>7</v>
      </c>
      <c r="AU105" s="2">
        <v>15</v>
      </c>
      <c r="AV105" s="46">
        <f t="shared" si="25"/>
        <v>51</v>
      </c>
      <c r="AW105" s="2">
        <v>4</v>
      </c>
      <c r="AX105" s="2">
        <v>7</v>
      </c>
      <c r="AY105" s="2">
        <v>0</v>
      </c>
      <c r="AZ105" s="2">
        <v>8</v>
      </c>
      <c r="BA105" s="2">
        <v>4</v>
      </c>
      <c r="BB105" s="2">
        <v>7</v>
      </c>
      <c r="BC105" s="2">
        <v>15</v>
      </c>
      <c r="BD105" s="47">
        <f t="shared" si="26"/>
        <v>45</v>
      </c>
      <c r="BE105" s="2">
        <v>7</v>
      </c>
      <c r="BF105" s="2">
        <v>7</v>
      </c>
      <c r="BG105" s="2">
        <v>7</v>
      </c>
      <c r="BH105" s="2">
        <v>7</v>
      </c>
      <c r="BI105" s="2">
        <v>7</v>
      </c>
      <c r="BJ105" s="2">
        <v>7</v>
      </c>
      <c r="BK105" s="2">
        <v>15</v>
      </c>
      <c r="BL105" s="48">
        <f t="shared" si="27"/>
        <v>57</v>
      </c>
      <c r="BM105" s="2">
        <v>7</v>
      </c>
      <c r="BN105" s="2">
        <v>15</v>
      </c>
      <c r="BO105" s="2">
        <v>7</v>
      </c>
      <c r="BP105" s="2">
        <v>7</v>
      </c>
      <c r="BQ105" s="2">
        <v>7</v>
      </c>
      <c r="BR105" s="2">
        <v>15</v>
      </c>
      <c r="BS105" s="2">
        <v>15</v>
      </c>
      <c r="BT105" s="49">
        <f t="shared" si="28"/>
        <v>73</v>
      </c>
      <c r="BU105" s="9">
        <f t="shared" si="29"/>
        <v>271</v>
      </c>
      <c r="BV105" s="9">
        <v>5</v>
      </c>
      <c r="BW105" s="13">
        <f t="shared" si="30"/>
        <v>54.2</v>
      </c>
      <c r="BX105" s="9">
        <f t="shared" si="31"/>
        <v>29</v>
      </c>
      <c r="BY105" s="20">
        <f t="shared" si="32"/>
        <v>5.8</v>
      </c>
      <c r="BZ105" s="9">
        <f t="shared" si="33"/>
        <v>40</v>
      </c>
      <c r="CA105" s="21">
        <f t="shared" si="34"/>
        <v>8</v>
      </c>
      <c r="CB105" s="9">
        <f t="shared" si="35"/>
        <v>22</v>
      </c>
      <c r="CC105" s="22">
        <f t="shared" si="36"/>
        <v>4.4000000000000004</v>
      </c>
      <c r="CD105" s="9">
        <f t="shared" si="37"/>
        <v>36</v>
      </c>
      <c r="CE105" s="23">
        <f t="shared" si="38"/>
        <v>7.2</v>
      </c>
      <c r="CF105" s="9">
        <f t="shared" si="39"/>
        <v>26</v>
      </c>
      <c r="CG105" s="24">
        <f t="shared" si="40"/>
        <v>5.2</v>
      </c>
      <c r="CH105" s="9">
        <f t="shared" si="41"/>
        <v>43</v>
      </c>
      <c r="CI105" s="25">
        <f t="shared" si="42"/>
        <v>8.6</v>
      </c>
      <c r="CJ105" s="9">
        <f t="shared" si="43"/>
        <v>75</v>
      </c>
      <c r="CK105" s="26">
        <f t="shared" si="44"/>
        <v>15</v>
      </c>
    </row>
    <row r="106" spans="1:89" ht="60" customHeight="1">
      <c r="A106" s="41">
        <v>95</v>
      </c>
      <c r="B106" s="42">
        <v>100</v>
      </c>
      <c r="C106" s="42">
        <v>103</v>
      </c>
      <c r="D106" s="4" t="s">
        <v>995</v>
      </c>
      <c r="E106" s="4" t="s">
        <v>837</v>
      </c>
      <c r="F106" s="4" t="s">
        <v>996</v>
      </c>
      <c r="G106" s="4" t="s">
        <v>997</v>
      </c>
      <c r="H106" s="4" t="s">
        <v>78</v>
      </c>
      <c r="J106" s="4" t="s">
        <v>19</v>
      </c>
      <c r="K106" s="8" t="s">
        <v>840</v>
      </c>
      <c r="L106" s="4"/>
      <c r="M106" s="12" t="s">
        <v>998</v>
      </c>
      <c r="N106" s="4" t="s">
        <v>842</v>
      </c>
      <c r="O106" s="4"/>
      <c r="P106" s="4" t="s">
        <v>725</v>
      </c>
      <c r="Q106" s="5">
        <v>424</v>
      </c>
      <c r="R106" s="8" t="s">
        <v>999</v>
      </c>
      <c r="S106" s="8" t="s">
        <v>1000</v>
      </c>
      <c r="T106" s="1">
        <v>895000</v>
      </c>
      <c r="U106" s="43">
        <v>695000</v>
      </c>
      <c r="V106" s="44">
        <f t="shared" si="45"/>
        <v>0.77653631284916202</v>
      </c>
      <c r="W106" s="1" t="s">
        <v>1410</v>
      </c>
      <c r="X106" s="1" t="s">
        <v>1001</v>
      </c>
      <c r="Y106" s="1"/>
      <c r="Z106" s="1" t="s">
        <v>253</v>
      </c>
      <c r="AA106" s="1" t="s">
        <v>98</v>
      </c>
      <c r="AB106" s="1" t="s">
        <v>208</v>
      </c>
      <c r="AC106" s="1" t="s">
        <v>19</v>
      </c>
      <c r="AD106" s="1"/>
      <c r="AE106" s="4"/>
      <c r="AF106" s="4"/>
      <c r="AG106" s="9">
        <v>7</v>
      </c>
      <c r="AH106" s="9">
        <v>15</v>
      </c>
      <c r="AI106" s="9">
        <v>4</v>
      </c>
      <c r="AJ106" s="9">
        <v>2</v>
      </c>
      <c r="AK106" s="9">
        <v>7</v>
      </c>
      <c r="AL106" s="9">
        <v>7</v>
      </c>
      <c r="AM106" s="9">
        <v>15</v>
      </c>
      <c r="AN106" s="45">
        <f t="shared" si="24"/>
        <v>57</v>
      </c>
      <c r="AO106" s="9">
        <v>4</v>
      </c>
      <c r="AP106" s="9">
        <v>7</v>
      </c>
      <c r="AQ106" s="9">
        <v>4</v>
      </c>
      <c r="AR106" s="9">
        <v>4</v>
      </c>
      <c r="AS106" s="9">
        <v>4</v>
      </c>
      <c r="AT106" s="9">
        <v>7</v>
      </c>
      <c r="AU106" s="9">
        <v>15</v>
      </c>
      <c r="AV106" s="46">
        <f t="shared" si="25"/>
        <v>45</v>
      </c>
      <c r="AW106" s="9">
        <v>4</v>
      </c>
      <c r="AX106" s="9">
        <v>7</v>
      </c>
      <c r="AY106" s="9">
        <v>0</v>
      </c>
      <c r="AZ106" s="9">
        <v>4</v>
      </c>
      <c r="BA106" s="9">
        <v>4</v>
      </c>
      <c r="BB106" s="9">
        <v>7</v>
      </c>
      <c r="BC106" s="9">
        <v>15</v>
      </c>
      <c r="BD106" s="47">
        <f t="shared" si="26"/>
        <v>41</v>
      </c>
      <c r="BE106" s="9">
        <v>7</v>
      </c>
      <c r="BF106" s="9">
        <v>7</v>
      </c>
      <c r="BG106" s="9">
        <v>7</v>
      </c>
      <c r="BH106" s="9">
        <v>4</v>
      </c>
      <c r="BI106" s="9">
        <v>7</v>
      </c>
      <c r="BJ106" s="9">
        <v>7</v>
      </c>
      <c r="BK106" s="9">
        <v>15</v>
      </c>
      <c r="BL106" s="48">
        <f t="shared" si="27"/>
        <v>54</v>
      </c>
      <c r="BM106" s="9">
        <v>7</v>
      </c>
      <c r="BN106" s="9">
        <v>15</v>
      </c>
      <c r="BO106" s="9">
        <v>7</v>
      </c>
      <c r="BP106" s="9">
        <v>4</v>
      </c>
      <c r="BQ106" s="9">
        <v>10</v>
      </c>
      <c r="BR106" s="9">
        <v>15</v>
      </c>
      <c r="BS106" s="9">
        <v>15</v>
      </c>
      <c r="BT106" s="49">
        <f t="shared" si="28"/>
        <v>73</v>
      </c>
      <c r="BU106" s="9">
        <f t="shared" si="29"/>
        <v>270</v>
      </c>
      <c r="BV106" s="9">
        <v>5</v>
      </c>
      <c r="BW106" s="13">
        <f t="shared" si="30"/>
        <v>54</v>
      </c>
      <c r="BX106" s="9">
        <f t="shared" si="31"/>
        <v>29</v>
      </c>
      <c r="BY106" s="20">
        <f t="shared" si="32"/>
        <v>5.8</v>
      </c>
      <c r="BZ106" s="9">
        <f t="shared" si="33"/>
        <v>51</v>
      </c>
      <c r="CA106" s="21">
        <f t="shared" si="34"/>
        <v>10.199999999999999</v>
      </c>
      <c r="CB106" s="9">
        <f t="shared" si="35"/>
        <v>22</v>
      </c>
      <c r="CC106" s="22">
        <f t="shared" si="36"/>
        <v>4.4000000000000004</v>
      </c>
      <c r="CD106" s="9">
        <f t="shared" si="37"/>
        <v>18</v>
      </c>
      <c r="CE106" s="23">
        <f t="shared" si="38"/>
        <v>3.6</v>
      </c>
      <c r="CF106" s="9">
        <f t="shared" si="39"/>
        <v>32</v>
      </c>
      <c r="CG106" s="24">
        <f t="shared" si="40"/>
        <v>6.4</v>
      </c>
      <c r="CH106" s="9">
        <f t="shared" si="41"/>
        <v>43</v>
      </c>
      <c r="CI106" s="25">
        <f t="shared" si="42"/>
        <v>8.6</v>
      </c>
      <c r="CJ106" s="9">
        <f t="shared" si="43"/>
        <v>75</v>
      </c>
      <c r="CK106" s="26">
        <f t="shared" si="44"/>
        <v>15</v>
      </c>
    </row>
    <row r="107" spans="1:89" ht="60" customHeight="1">
      <c r="A107" s="52">
        <v>121</v>
      </c>
      <c r="B107" s="59" t="s">
        <v>1261</v>
      </c>
      <c r="C107" s="42">
        <v>104</v>
      </c>
      <c r="D107" s="4" t="s">
        <v>1262</v>
      </c>
      <c r="E107" s="4" t="s">
        <v>1263</v>
      </c>
      <c r="F107" s="64" t="s">
        <v>1264</v>
      </c>
      <c r="G107" s="64" t="s">
        <v>1265</v>
      </c>
      <c r="H107" s="64" t="s">
        <v>17</v>
      </c>
      <c r="I107" s="65" t="s">
        <v>1266</v>
      </c>
      <c r="J107" s="64"/>
      <c r="K107" s="64"/>
      <c r="L107" s="66" t="s">
        <v>1267</v>
      </c>
      <c r="M107" s="66" t="s">
        <v>1268</v>
      </c>
      <c r="N107" s="64" t="s">
        <v>1269</v>
      </c>
      <c r="O107" s="67"/>
      <c r="P107" s="64" t="s">
        <v>24</v>
      </c>
      <c r="Q107" s="68">
        <v>481</v>
      </c>
      <c r="R107" s="64">
        <v>28100183</v>
      </c>
      <c r="S107" s="64">
        <v>107883007</v>
      </c>
      <c r="T107" s="69">
        <v>910000</v>
      </c>
      <c r="U107" s="69">
        <v>690000</v>
      </c>
      <c r="V107" s="70">
        <v>0.76</v>
      </c>
      <c r="W107" s="64" t="s">
        <v>1324</v>
      </c>
      <c r="X107" s="7" t="s">
        <v>524</v>
      </c>
      <c r="Y107" s="64"/>
      <c r="Z107" s="64" t="s">
        <v>43</v>
      </c>
      <c r="AA107" s="64" t="s">
        <v>172</v>
      </c>
      <c r="AB107" s="64" t="s">
        <v>231</v>
      </c>
      <c r="AG107" s="9">
        <v>4</v>
      </c>
      <c r="AH107" s="9">
        <v>7</v>
      </c>
      <c r="AI107" s="9">
        <v>4</v>
      </c>
      <c r="AJ107" s="9">
        <v>9</v>
      </c>
      <c r="AK107" s="9">
        <v>4</v>
      </c>
      <c r="AL107" s="9">
        <v>7</v>
      </c>
      <c r="AM107" s="9">
        <v>15</v>
      </c>
      <c r="AN107" s="45">
        <f t="shared" si="24"/>
        <v>50</v>
      </c>
      <c r="AO107" s="9">
        <v>4</v>
      </c>
      <c r="AP107" s="9">
        <v>7</v>
      </c>
      <c r="AQ107" s="9">
        <v>4</v>
      </c>
      <c r="AR107" s="9">
        <v>9</v>
      </c>
      <c r="AS107" s="9">
        <v>4</v>
      </c>
      <c r="AT107" s="9">
        <v>7</v>
      </c>
      <c r="AU107" s="9">
        <v>15</v>
      </c>
      <c r="AV107" s="46">
        <f t="shared" si="25"/>
        <v>50</v>
      </c>
      <c r="AW107" s="9">
        <v>7</v>
      </c>
      <c r="AX107" s="9">
        <v>7</v>
      </c>
      <c r="AY107" s="9">
        <v>4</v>
      </c>
      <c r="AZ107" s="9">
        <v>10</v>
      </c>
      <c r="BA107" s="9">
        <v>7</v>
      </c>
      <c r="BB107" s="9">
        <v>7</v>
      </c>
      <c r="BC107" s="9">
        <v>15</v>
      </c>
      <c r="BD107" s="47">
        <f t="shared" si="26"/>
        <v>57</v>
      </c>
      <c r="BE107" s="9">
        <v>7</v>
      </c>
      <c r="BF107" s="9">
        <v>7</v>
      </c>
      <c r="BG107" s="9">
        <v>4</v>
      </c>
      <c r="BH107" s="9">
        <v>9</v>
      </c>
      <c r="BI107" s="9">
        <v>4</v>
      </c>
      <c r="BJ107" s="9">
        <v>0</v>
      </c>
      <c r="BK107" s="9">
        <v>15</v>
      </c>
      <c r="BL107" s="48">
        <f t="shared" si="27"/>
        <v>46</v>
      </c>
      <c r="BM107" s="9">
        <v>7</v>
      </c>
      <c r="BN107" s="9">
        <v>7</v>
      </c>
      <c r="BO107" s="9">
        <v>4</v>
      </c>
      <c r="BP107" s="9">
        <v>9</v>
      </c>
      <c r="BQ107" s="9">
        <v>4</v>
      </c>
      <c r="BR107" s="9">
        <v>15</v>
      </c>
      <c r="BS107" s="9">
        <v>15</v>
      </c>
      <c r="BT107" s="49">
        <f t="shared" si="28"/>
        <v>61</v>
      </c>
      <c r="BU107" s="9">
        <f t="shared" si="29"/>
        <v>264</v>
      </c>
      <c r="BV107" s="9">
        <v>5</v>
      </c>
      <c r="BW107" s="13">
        <f t="shared" si="30"/>
        <v>52.8</v>
      </c>
      <c r="BX107" s="9">
        <f t="shared" si="31"/>
        <v>29</v>
      </c>
      <c r="BY107" s="20">
        <f t="shared" si="32"/>
        <v>5.8</v>
      </c>
      <c r="BZ107" s="9">
        <f t="shared" si="33"/>
        <v>35</v>
      </c>
      <c r="CA107" s="21">
        <f t="shared" si="34"/>
        <v>7</v>
      </c>
      <c r="CB107" s="9">
        <f t="shared" si="35"/>
        <v>20</v>
      </c>
      <c r="CC107" s="22">
        <f t="shared" si="36"/>
        <v>4</v>
      </c>
      <c r="CD107" s="9">
        <f t="shared" si="37"/>
        <v>46</v>
      </c>
      <c r="CE107" s="23">
        <f t="shared" si="38"/>
        <v>9.1999999999999993</v>
      </c>
      <c r="CF107" s="9">
        <f t="shared" si="39"/>
        <v>23</v>
      </c>
      <c r="CG107" s="24">
        <f t="shared" si="40"/>
        <v>4.5999999999999996</v>
      </c>
      <c r="CH107" s="9">
        <f t="shared" si="41"/>
        <v>36</v>
      </c>
      <c r="CI107" s="25">
        <f t="shared" si="42"/>
        <v>7.2</v>
      </c>
      <c r="CJ107" s="9">
        <f t="shared" si="43"/>
        <v>75</v>
      </c>
      <c r="CK107" s="26">
        <f t="shared" si="44"/>
        <v>15</v>
      </c>
    </row>
    <row r="108" spans="1:89" ht="60" customHeight="1">
      <c r="A108" s="41">
        <v>112</v>
      </c>
      <c r="B108" s="42">
        <v>118</v>
      </c>
      <c r="C108" s="42">
        <v>105</v>
      </c>
      <c r="D108" s="4" t="s">
        <v>1147</v>
      </c>
      <c r="E108" s="2" t="s">
        <v>471</v>
      </c>
      <c r="F108" s="4" t="s">
        <v>1148</v>
      </c>
      <c r="G108" s="4" t="s">
        <v>1149</v>
      </c>
      <c r="H108" s="2" t="s">
        <v>17</v>
      </c>
      <c r="I108" s="4" t="s">
        <v>1150</v>
      </c>
      <c r="L108" s="12" t="s">
        <v>1151</v>
      </c>
      <c r="M108" s="12" t="s">
        <v>1152</v>
      </c>
      <c r="N108" s="2" t="s">
        <v>1153</v>
      </c>
      <c r="P108" s="2" t="s">
        <v>94</v>
      </c>
      <c r="Q108" s="11">
        <v>424</v>
      </c>
      <c r="R108" s="3" t="s">
        <v>578</v>
      </c>
      <c r="S108" s="2">
        <v>109357677</v>
      </c>
      <c r="T108" s="1">
        <v>1290400</v>
      </c>
      <c r="U108" s="43">
        <v>1000000</v>
      </c>
      <c r="V108" s="44">
        <f t="shared" ref="V108:V124" si="46">U108/T108</f>
        <v>0.77495350278983266</v>
      </c>
      <c r="W108" s="4" t="s">
        <v>1325</v>
      </c>
      <c r="X108" s="1" t="s">
        <v>1154</v>
      </c>
      <c r="Y108" s="1"/>
      <c r="Z108" s="1" t="s">
        <v>171</v>
      </c>
      <c r="AA108" s="1" t="s">
        <v>1355</v>
      </c>
      <c r="AB108" s="1" t="s">
        <v>137</v>
      </c>
      <c r="AC108" s="1" t="s">
        <v>503</v>
      </c>
      <c r="AD108" s="1"/>
      <c r="AG108" s="9">
        <v>4</v>
      </c>
      <c r="AH108" s="9">
        <v>7</v>
      </c>
      <c r="AI108" s="9">
        <v>4</v>
      </c>
      <c r="AJ108" s="9">
        <v>12</v>
      </c>
      <c r="AK108" s="9">
        <v>4</v>
      </c>
      <c r="AL108" s="9">
        <v>7</v>
      </c>
      <c r="AM108" s="9">
        <v>0</v>
      </c>
      <c r="AN108" s="45">
        <f t="shared" si="24"/>
        <v>38</v>
      </c>
      <c r="AO108" s="9">
        <v>4</v>
      </c>
      <c r="AP108" s="9">
        <v>7</v>
      </c>
      <c r="AQ108" s="9">
        <v>4</v>
      </c>
      <c r="AR108" s="9">
        <v>14</v>
      </c>
      <c r="AS108" s="9">
        <v>4</v>
      </c>
      <c r="AT108" s="9">
        <v>7</v>
      </c>
      <c r="AU108" s="9">
        <v>0</v>
      </c>
      <c r="AV108" s="46">
        <f t="shared" si="25"/>
        <v>40</v>
      </c>
      <c r="AW108" s="9">
        <v>7</v>
      </c>
      <c r="AX108" s="9">
        <v>15</v>
      </c>
      <c r="AY108" s="9">
        <v>7</v>
      </c>
      <c r="AZ108" s="9">
        <v>14</v>
      </c>
      <c r="BA108" s="9">
        <v>7</v>
      </c>
      <c r="BB108" s="9">
        <v>7</v>
      </c>
      <c r="BC108" s="9">
        <v>15</v>
      </c>
      <c r="BD108" s="47">
        <f t="shared" si="26"/>
        <v>72</v>
      </c>
      <c r="BE108" s="9">
        <v>7</v>
      </c>
      <c r="BF108" s="9">
        <v>7</v>
      </c>
      <c r="BG108" s="9">
        <v>7</v>
      </c>
      <c r="BH108" s="9">
        <v>12</v>
      </c>
      <c r="BI108" s="9">
        <v>4</v>
      </c>
      <c r="BJ108" s="9">
        <v>0</v>
      </c>
      <c r="BK108" s="9">
        <v>5</v>
      </c>
      <c r="BL108" s="48">
        <f t="shared" si="27"/>
        <v>42</v>
      </c>
      <c r="BM108" s="9">
        <v>7</v>
      </c>
      <c r="BN108" s="9">
        <v>7</v>
      </c>
      <c r="BO108" s="9">
        <v>7</v>
      </c>
      <c r="BP108" s="9">
        <v>12</v>
      </c>
      <c r="BQ108" s="9">
        <v>7</v>
      </c>
      <c r="BR108" s="9">
        <v>15</v>
      </c>
      <c r="BS108" s="9">
        <v>15</v>
      </c>
      <c r="BT108" s="49">
        <f t="shared" si="28"/>
        <v>70</v>
      </c>
      <c r="BU108" s="9">
        <f t="shared" si="29"/>
        <v>262</v>
      </c>
      <c r="BV108" s="9">
        <v>5</v>
      </c>
      <c r="BW108" s="13">
        <f t="shared" si="30"/>
        <v>52.4</v>
      </c>
      <c r="BX108" s="9">
        <f t="shared" si="31"/>
        <v>29</v>
      </c>
      <c r="BY108" s="20">
        <f t="shared" si="32"/>
        <v>5.8</v>
      </c>
      <c r="BZ108" s="9">
        <f t="shared" si="33"/>
        <v>43</v>
      </c>
      <c r="CA108" s="21">
        <f t="shared" si="34"/>
        <v>8.6</v>
      </c>
      <c r="CB108" s="9">
        <f t="shared" si="35"/>
        <v>29</v>
      </c>
      <c r="CC108" s="22">
        <f t="shared" si="36"/>
        <v>5.8</v>
      </c>
      <c r="CD108" s="9">
        <f t="shared" si="37"/>
        <v>64</v>
      </c>
      <c r="CE108" s="23">
        <f t="shared" si="38"/>
        <v>12.8</v>
      </c>
      <c r="CF108" s="9">
        <f t="shared" si="39"/>
        <v>26</v>
      </c>
      <c r="CG108" s="24">
        <f t="shared" si="40"/>
        <v>5.2</v>
      </c>
      <c r="CH108" s="9">
        <f t="shared" si="41"/>
        <v>36</v>
      </c>
      <c r="CI108" s="25">
        <f t="shared" si="42"/>
        <v>7.2</v>
      </c>
      <c r="CJ108" s="9">
        <f t="shared" si="43"/>
        <v>35</v>
      </c>
      <c r="CK108" s="26">
        <f t="shared" si="44"/>
        <v>7</v>
      </c>
    </row>
    <row r="109" spans="1:89" ht="60" customHeight="1">
      <c r="A109" s="41">
        <v>77</v>
      </c>
      <c r="B109" s="42">
        <v>81</v>
      </c>
      <c r="C109" s="42">
        <v>106</v>
      </c>
      <c r="D109" s="4" t="s">
        <v>836</v>
      </c>
      <c r="E109" s="4" t="s">
        <v>837</v>
      </c>
      <c r="F109" s="4" t="s">
        <v>838</v>
      </c>
      <c r="G109" s="4" t="s">
        <v>839</v>
      </c>
      <c r="H109" s="4" t="s">
        <v>78</v>
      </c>
      <c r="J109" s="4" t="s">
        <v>19</v>
      </c>
      <c r="K109" s="4" t="s">
        <v>840</v>
      </c>
      <c r="L109" s="12"/>
      <c r="M109" s="12" t="s">
        <v>841</v>
      </c>
      <c r="N109" s="4" t="s">
        <v>842</v>
      </c>
      <c r="O109" s="4"/>
      <c r="P109" s="4" t="s">
        <v>725</v>
      </c>
      <c r="Q109" s="5">
        <v>424</v>
      </c>
      <c r="R109" s="8" t="s">
        <v>843</v>
      </c>
      <c r="S109" s="8" t="s">
        <v>844</v>
      </c>
      <c r="T109" s="1">
        <v>1195000</v>
      </c>
      <c r="U109" s="43">
        <v>945000</v>
      </c>
      <c r="V109" s="44">
        <f t="shared" si="46"/>
        <v>0.79079497907949792</v>
      </c>
      <c r="W109" s="1" t="s">
        <v>1411</v>
      </c>
      <c r="X109" s="1" t="s">
        <v>748</v>
      </c>
      <c r="Y109" s="1"/>
      <c r="Z109" s="1" t="s">
        <v>207</v>
      </c>
      <c r="AA109" s="1" t="s">
        <v>1412</v>
      </c>
      <c r="AB109" s="1" t="s">
        <v>111</v>
      </c>
      <c r="AC109" s="1" t="s">
        <v>19</v>
      </c>
      <c r="AD109" s="1"/>
      <c r="AE109" s="4"/>
      <c r="AF109" s="4"/>
      <c r="AG109" s="9">
        <v>4</v>
      </c>
      <c r="AH109" s="9">
        <v>7</v>
      </c>
      <c r="AI109" s="9">
        <v>4</v>
      </c>
      <c r="AJ109" s="9">
        <v>5</v>
      </c>
      <c r="AK109" s="9">
        <v>10</v>
      </c>
      <c r="AL109" s="9">
        <v>7</v>
      </c>
      <c r="AM109" s="9">
        <v>15</v>
      </c>
      <c r="AN109" s="45">
        <f t="shared" si="24"/>
        <v>52</v>
      </c>
      <c r="AO109" s="9">
        <v>4</v>
      </c>
      <c r="AP109" s="9">
        <v>7</v>
      </c>
      <c r="AQ109" s="9">
        <v>4</v>
      </c>
      <c r="AR109" s="9">
        <v>5</v>
      </c>
      <c r="AS109" s="9">
        <v>4</v>
      </c>
      <c r="AT109" s="9">
        <v>7</v>
      </c>
      <c r="AU109" s="9">
        <v>15</v>
      </c>
      <c r="AV109" s="46">
        <f t="shared" si="25"/>
        <v>46</v>
      </c>
      <c r="AW109" s="9">
        <v>4</v>
      </c>
      <c r="AX109" s="9">
        <v>0</v>
      </c>
      <c r="AY109" s="9">
        <v>0</v>
      </c>
      <c r="AZ109" s="9">
        <v>9</v>
      </c>
      <c r="BA109" s="9">
        <v>4</v>
      </c>
      <c r="BB109" s="9">
        <v>0</v>
      </c>
      <c r="BC109" s="9">
        <v>15</v>
      </c>
      <c r="BD109" s="47">
        <f t="shared" si="26"/>
        <v>32</v>
      </c>
      <c r="BE109" s="9">
        <v>7</v>
      </c>
      <c r="BF109" s="9">
        <v>15</v>
      </c>
      <c r="BG109" s="9">
        <v>7</v>
      </c>
      <c r="BH109" s="9">
        <v>5</v>
      </c>
      <c r="BI109" s="9">
        <v>7</v>
      </c>
      <c r="BJ109" s="9">
        <v>7</v>
      </c>
      <c r="BK109" s="9">
        <v>15</v>
      </c>
      <c r="BL109" s="48">
        <f t="shared" si="27"/>
        <v>63</v>
      </c>
      <c r="BM109" s="9">
        <v>10</v>
      </c>
      <c r="BN109" s="9">
        <v>15</v>
      </c>
      <c r="BO109" s="9">
        <v>4</v>
      </c>
      <c r="BP109" s="9">
        <v>5</v>
      </c>
      <c r="BQ109" s="9">
        <v>4</v>
      </c>
      <c r="BR109" s="9">
        <v>15</v>
      </c>
      <c r="BS109" s="9">
        <v>15</v>
      </c>
      <c r="BT109" s="49">
        <f t="shared" si="28"/>
        <v>68</v>
      </c>
      <c r="BU109" s="9">
        <f t="shared" si="29"/>
        <v>261</v>
      </c>
      <c r="BV109" s="9">
        <v>5</v>
      </c>
      <c r="BW109" s="13">
        <f t="shared" si="30"/>
        <v>52.2</v>
      </c>
      <c r="BX109" s="9">
        <f t="shared" si="31"/>
        <v>29</v>
      </c>
      <c r="BY109" s="20">
        <f t="shared" si="32"/>
        <v>5.8</v>
      </c>
      <c r="BZ109" s="9">
        <f t="shared" si="33"/>
        <v>44</v>
      </c>
      <c r="CA109" s="21">
        <f t="shared" si="34"/>
        <v>8.8000000000000007</v>
      </c>
      <c r="CB109" s="9">
        <f t="shared" si="35"/>
        <v>19</v>
      </c>
      <c r="CC109" s="22">
        <f t="shared" si="36"/>
        <v>3.8</v>
      </c>
      <c r="CD109" s="9">
        <f t="shared" si="37"/>
        <v>29</v>
      </c>
      <c r="CE109" s="23">
        <f t="shared" si="38"/>
        <v>5.8</v>
      </c>
      <c r="CF109" s="9">
        <f t="shared" si="39"/>
        <v>29</v>
      </c>
      <c r="CG109" s="24">
        <f t="shared" si="40"/>
        <v>5.8</v>
      </c>
      <c r="CH109" s="9">
        <f t="shared" si="41"/>
        <v>36</v>
      </c>
      <c r="CI109" s="25">
        <f t="shared" si="42"/>
        <v>7.2</v>
      </c>
      <c r="CJ109" s="9">
        <f t="shared" si="43"/>
        <v>75</v>
      </c>
      <c r="CK109" s="26">
        <f t="shared" si="44"/>
        <v>15</v>
      </c>
    </row>
    <row r="110" spans="1:89" ht="60" customHeight="1">
      <c r="A110" s="41">
        <v>89</v>
      </c>
      <c r="B110" s="42">
        <v>93</v>
      </c>
      <c r="C110" s="42">
        <v>107</v>
      </c>
      <c r="D110" s="4" t="s">
        <v>940</v>
      </c>
      <c r="E110" s="4" t="s">
        <v>100</v>
      </c>
      <c r="F110" s="4" t="s">
        <v>941</v>
      </c>
      <c r="G110" s="4" t="s">
        <v>942</v>
      </c>
      <c r="H110" s="4" t="s">
        <v>17</v>
      </c>
      <c r="I110" s="4" t="s">
        <v>943</v>
      </c>
      <c r="J110" s="4"/>
      <c r="K110" s="4"/>
      <c r="L110" s="12" t="s">
        <v>944</v>
      </c>
      <c r="M110" s="12" t="s">
        <v>945</v>
      </c>
      <c r="N110" s="4" t="s">
        <v>946</v>
      </c>
      <c r="O110" s="4"/>
      <c r="P110" s="4" t="s">
        <v>24</v>
      </c>
      <c r="Q110" s="51">
        <v>481</v>
      </c>
      <c r="R110" s="8" t="s">
        <v>947</v>
      </c>
      <c r="S110" s="8" t="s">
        <v>948</v>
      </c>
      <c r="T110" s="1">
        <v>780000</v>
      </c>
      <c r="U110" s="43">
        <v>600000</v>
      </c>
      <c r="V110" s="44">
        <f t="shared" si="46"/>
        <v>0.76923076923076927</v>
      </c>
      <c r="W110" s="1" t="s">
        <v>1413</v>
      </c>
      <c r="X110" s="1" t="s">
        <v>949</v>
      </c>
      <c r="Y110" s="1"/>
      <c r="Z110" s="1" t="s">
        <v>171</v>
      </c>
      <c r="AA110" s="1" t="s">
        <v>1369</v>
      </c>
      <c r="AB110" s="1" t="s">
        <v>111</v>
      </c>
      <c r="AC110" s="1" t="s">
        <v>619</v>
      </c>
      <c r="AD110" s="1"/>
      <c r="AE110" s="4"/>
      <c r="AF110" s="4"/>
      <c r="AG110" s="9">
        <v>7</v>
      </c>
      <c r="AH110" s="9">
        <v>7</v>
      </c>
      <c r="AI110" s="9">
        <v>4</v>
      </c>
      <c r="AJ110" s="9">
        <v>3</v>
      </c>
      <c r="AK110" s="9">
        <v>4</v>
      </c>
      <c r="AL110" s="9">
        <v>7</v>
      </c>
      <c r="AM110" s="9">
        <v>15</v>
      </c>
      <c r="AN110" s="45">
        <f t="shared" si="24"/>
        <v>47</v>
      </c>
      <c r="AO110" s="9">
        <v>4</v>
      </c>
      <c r="AP110" s="9">
        <v>7</v>
      </c>
      <c r="AQ110" s="9">
        <v>4</v>
      </c>
      <c r="AR110" s="9">
        <v>8</v>
      </c>
      <c r="AS110" s="9">
        <v>4</v>
      </c>
      <c r="AT110" s="9">
        <v>7</v>
      </c>
      <c r="AU110" s="9">
        <v>15</v>
      </c>
      <c r="AV110" s="46">
        <f t="shared" si="25"/>
        <v>49</v>
      </c>
      <c r="AW110" s="9">
        <v>4</v>
      </c>
      <c r="AX110" s="9">
        <v>0</v>
      </c>
      <c r="AY110" s="9">
        <v>4</v>
      </c>
      <c r="AZ110" s="9">
        <v>5</v>
      </c>
      <c r="BA110" s="9">
        <v>4</v>
      </c>
      <c r="BB110" s="9">
        <v>7</v>
      </c>
      <c r="BC110" s="9">
        <v>15</v>
      </c>
      <c r="BD110" s="47">
        <f t="shared" si="26"/>
        <v>39</v>
      </c>
      <c r="BE110" s="9">
        <v>7</v>
      </c>
      <c r="BF110" s="9">
        <v>7</v>
      </c>
      <c r="BG110" s="9">
        <v>4</v>
      </c>
      <c r="BH110" s="9">
        <v>8</v>
      </c>
      <c r="BI110" s="9">
        <v>7</v>
      </c>
      <c r="BJ110" s="9">
        <v>7</v>
      </c>
      <c r="BK110" s="9">
        <v>15</v>
      </c>
      <c r="BL110" s="48">
        <f t="shared" si="27"/>
        <v>55</v>
      </c>
      <c r="BM110" s="9">
        <v>7</v>
      </c>
      <c r="BN110" s="9">
        <v>7</v>
      </c>
      <c r="BO110" s="9">
        <v>7</v>
      </c>
      <c r="BP110" s="9">
        <v>8</v>
      </c>
      <c r="BQ110" s="9">
        <v>7</v>
      </c>
      <c r="BR110" s="9">
        <v>15</v>
      </c>
      <c r="BS110" s="9">
        <v>15</v>
      </c>
      <c r="BT110" s="49">
        <f t="shared" si="28"/>
        <v>66</v>
      </c>
      <c r="BU110" s="9">
        <f t="shared" si="29"/>
        <v>256</v>
      </c>
      <c r="BV110" s="9">
        <v>5</v>
      </c>
      <c r="BW110" s="13">
        <f t="shared" si="30"/>
        <v>51.2</v>
      </c>
      <c r="BX110" s="9">
        <f t="shared" si="31"/>
        <v>29</v>
      </c>
      <c r="BY110" s="20">
        <f t="shared" si="32"/>
        <v>5.8</v>
      </c>
      <c r="BZ110" s="9">
        <f t="shared" si="33"/>
        <v>28</v>
      </c>
      <c r="CA110" s="21">
        <f t="shared" si="34"/>
        <v>5.6</v>
      </c>
      <c r="CB110" s="9">
        <f t="shared" si="35"/>
        <v>23</v>
      </c>
      <c r="CC110" s="22">
        <f t="shared" si="36"/>
        <v>4.5999999999999996</v>
      </c>
      <c r="CD110" s="9">
        <f t="shared" si="37"/>
        <v>32</v>
      </c>
      <c r="CE110" s="23">
        <f t="shared" si="38"/>
        <v>6.4</v>
      </c>
      <c r="CF110" s="9">
        <f t="shared" si="39"/>
        <v>26</v>
      </c>
      <c r="CG110" s="24">
        <f t="shared" si="40"/>
        <v>5.2</v>
      </c>
      <c r="CH110" s="9">
        <f t="shared" si="41"/>
        <v>43</v>
      </c>
      <c r="CI110" s="25">
        <f t="shared" si="42"/>
        <v>8.6</v>
      </c>
      <c r="CJ110" s="9">
        <f t="shared" si="43"/>
        <v>75</v>
      </c>
      <c r="CK110" s="26">
        <f t="shared" si="44"/>
        <v>15</v>
      </c>
    </row>
    <row r="111" spans="1:89" ht="60" customHeight="1">
      <c r="A111" s="41">
        <v>13</v>
      </c>
      <c r="B111" s="42">
        <v>14</v>
      </c>
      <c r="C111" s="42">
        <v>108</v>
      </c>
      <c r="D111" s="4" t="s">
        <v>174</v>
      </c>
      <c r="E111" s="4" t="s">
        <v>100</v>
      </c>
      <c r="F111" s="4" t="s">
        <v>175</v>
      </c>
      <c r="G111" s="4" t="s">
        <v>176</v>
      </c>
      <c r="H111" s="4" t="s">
        <v>17</v>
      </c>
      <c r="I111" s="4" t="s">
        <v>177</v>
      </c>
      <c r="J111" s="4"/>
      <c r="K111" s="4"/>
      <c r="L111" s="12" t="s">
        <v>178</v>
      </c>
      <c r="M111" s="12" t="s">
        <v>179</v>
      </c>
      <c r="N111" s="4" t="s">
        <v>180</v>
      </c>
      <c r="O111" s="4"/>
      <c r="P111" s="4" t="s">
        <v>107</v>
      </c>
      <c r="Q111" s="5">
        <v>424</v>
      </c>
      <c r="R111" s="8" t="s">
        <v>181</v>
      </c>
      <c r="S111" s="8" t="s">
        <v>182</v>
      </c>
      <c r="T111" s="1">
        <v>1196000</v>
      </c>
      <c r="U111" s="43">
        <v>956800</v>
      </c>
      <c r="V111" s="44">
        <f t="shared" si="46"/>
        <v>0.8</v>
      </c>
      <c r="W111" s="1" t="s">
        <v>1326</v>
      </c>
      <c r="X111" s="1" t="s">
        <v>183</v>
      </c>
      <c r="Y111" s="1"/>
      <c r="Z111" s="1" t="s">
        <v>171</v>
      </c>
      <c r="AA111" s="1" t="s">
        <v>98</v>
      </c>
      <c r="AB111" s="1" t="s">
        <v>137</v>
      </c>
      <c r="AC111" s="1" t="s">
        <v>184</v>
      </c>
      <c r="AD111" s="1"/>
      <c r="AE111" s="4"/>
      <c r="AF111" s="4"/>
      <c r="AG111" s="9">
        <v>4</v>
      </c>
      <c r="AH111" s="9">
        <v>7</v>
      </c>
      <c r="AI111" s="9">
        <v>4</v>
      </c>
      <c r="AJ111" s="9">
        <v>11</v>
      </c>
      <c r="AK111" s="9">
        <v>4</v>
      </c>
      <c r="AL111" s="9">
        <v>0</v>
      </c>
      <c r="AM111" s="9">
        <v>15</v>
      </c>
      <c r="AN111" s="45">
        <f t="shared" si="24"/>
        <v>45</v>
      </c>
      <c r="AO111" s="9">
        <v>4</v>
      </c>
      <c r="AP111" s="9">
        <v>7</v>
      </c>
      <c r="AQ111" s="9">
        <v>4</v>
      </c>
      <c r="AR111" s="9">
        <v>9</v>
      </c>
      <c r="AS111" s="9">
        <v>4</v>
      </c>
      <c r="AT111" s="9">
        <v>7</v>
      </c>
      <c r="AU111" s="9">
        <v>15</v>
      </c>
      <c r="AV111" s="46">
        <f t="shared" si="25"/>
        <v>50</v>
      </c>
      <c r="AW111" s="9">
        <v>7</v>
      </c>
      <c r="AX111" s="9">
        <v>7</v>
      </c>
      <c r="AY111" s="9">
        <v>7</v>
      </c>
      <c r="AZ111" s="9">
        <v>11</v>
      </c>
      <c r="BA111" s="9">
        <v>7</v>
      </c>
      <c r="BB111" s="9">
        <v>7</v>
      </c>
      <c r="BC111" s="9">
        <v>15</v>
      </c>
      <c r="BD111" s="47">
        <f t="shared" si="26"/>
        <v>61</v>
      </c>
      <c r="BE111" s="9">
        <v>10</v>
      </c>
      <c r="BF111" s="9">
        <v>15</v>
      </c>
      <c r="BG111" s="9">
        <v>7</v>
      </c>
      <c r="BH111" s="9">
        <v>11</v>
      </c>
      <c r="BI111" s="9">
        <v>4</v>
      </c>
      <c r="BJ111" s="9">
        <v>0</v>
      </c>
      <c r="BK111" s="9">
        <v>15</v>
      </c>
      <c r="BL111" s="48">
        <f t="shared" si="27"/>
        <v>62</v>
      </c>
      <c r="BM111" s="9">
        <v>4</v>
      </c>
      <c r="BN111" s="9">
        <v>0</v>
      </c>
      <c r="BO111" s="9">
        <v>4</v>
      </c>
      <c r="BP111" s="9">
        <v>11</v>
      </c>
      <c r="BQ111" s="9">
        <v>0</v>
      </c>
      <c r="BR111" s="9">
        <v>0</v>
      </c>
      <c r="BS111" s="9">
        <v>15</v>
      </c>
      <c r="BT111" s="49">
        <f t="shared" si="28"/>
        <v>34</v>
      </c>
      <c r="BU111" s="9">
        <f t="shared" si="29"/>
        <v>252</v>
      </c>
      <c r="BV111" s="9">
        <v>5</v>
      </c>
      <c r="BW111" s="13">
        <f t="shared" si="30"/>
        <v>50.4</v>
      </c>
      <c r="BX111" s="9">
        <f t="shared" si="31"/>
        <v>29</v>
      </c>
      <c r="BY111" s="20">
        <f t="shared" si="32"/>
        <v>5.8</v>
      </c>
      <c r="BZ111" s="9">
        <f t="shared" si="33"/>
        <v>36</v>
      </c>
      <c r="CA111" s="21">
        <f t="shared" si="34"/>
        <v>7.2</v>
      </c>
      <c r="CB111" s="9">
        <f t="shared" si="35"/>
        <v>26</v>
      </c>
      <c r="CC111" s="22">
        <f t="shared" si="36"/>
        <v>5.2</v>
      </c>
      <c r="CD111" s="9">
        <f t="shared" si="37"/>
        <v>53</v>
      </c>
      <c r="CE111" s="23">
        <f t="shared" si="38"/>
        <v>10.6</v>
      </c>
      <c r="CF111" s="9">
        <f t="shared" si="39"/>
        <v>19</v>
      </c>
      <c r="CG111" s="24">
        <f t="shared" si="40"/>
        <v>3.8</v>
      </c>
      <c r="CH111" s="9">
        <f t="shared" si="41"/>
        <v>14</v>
      </c>
      <c r="CI111" s="25">
        <f t="shared" si="42"/>
        <v>2.8</v>
      </c>
      <c r="CJ111" s="9">
        <f t="shared" si="43"/>
        <v>75</v>
      </c>
      <c r="CK111" s="26">
        <f t="shared" si="44"/>
        <v>15</v>
      </c>
    </row>
    <row r="112" spans="1:89" ht="60" customHeight="1">
      <c r="A112" s="41">
        <v>4</v>
      </c>
      <c r="B112" s="42">
        <v>4</v>
      </c>
      <c r="C112" s="42">
        <v>109</v>
      </c>
      <c r="D112" s="4" t="s">
        <v>59</v>
      </c>
      <c r="E112" s="4" t="s">
        <v>60</v>
      </c>
      <c r="F112" s="4" t="s">
        <v>61</v>
      </c>
      <c r="G112" s="4" t="s">
        <v>62</v>
      </c>
      <c r="H112" s="4" t="s">
        <v>17</v>
      </c>
      <c r="I112" s="4" t="s">
        <v>63</v>
      </c>
      <c r="J112" s="4"/>
      <c r="K112" s="4"/>
      <c r="L112" s="12" t="s">
        <v>64</v>
      </c>
      <c r="M112" s="12" t="s">
        <v>65</v>
      </c>
      <c r="N112" s="4" t="s">
        <v>66</v>
      </c>
      <c r="O112" s="4"/>
      <c r="P112" s="4" t="s">
        <v>67</v>
      </c>
      <c r="Q112" s="5">
        <v>424</v>
      </c>
      <c r="R112" s="8" t="s">
        <v>68</v>
      </c>
      <c r="S112" s="8" t="s">
        <v>69</v>
      </c>
      <c r="T112" s="1">
        <v>1795000</v>
      </c>
      <c r="U112" s="43">
        <v>1000000</v>
      </c>
      <c r="V112" s="44">
        <f t="shared" si="46"/>
        <v>0.55710306406685239</v>
      </c>
      <c r="W112" s="1" t="s">
        <v>1414</v>
      </c>
      <c r="X112" s="1" t="s">
        <v>70</v>
      </c>
      <c r="Y112" s="1"/>
      <c r="Z112" s="1" t="s">
        <v>71</v>
      </c>
      <c r="AA112" s="1" t="s">
        <v>72</v>
      </c>
      <c r="AB112" s="1" t="s">
        <v>73</v>
      </c>
      <c r="AC112" s="1"/>
      <c r="AD112" s="1"/>
      <c r="AE112" s="4"/>
      <c r="AF112" s="4"/>
      <c r="AG112" s="9">
        <v>7</v>
      </c>
      <c r="AH112" s="9">
        <v>7</v>
      </c>
      <c r="AI112" s="9">
        <v>7</v>
      </c>
      <c r="AJ112" s="9">
        <v>6</v>
      </c>
      <c r="AK112" s="9">
        <v>7</v>
      </c>
      <c r="AL112" s="9">
        <v>0</v>
      </c>
      <c r="AM112" s="9">
        <v>15</v>
      </c>
      <c r="AN112" s="45">
        <f t="shared" si="24"/>
        <v>49</v>
      </c>
      <c r="AO112" s="9">
        <v>7</v>
      </c>
      <c r="AP112" s="9">
        <v>7</v>
      </c>
      <c r="AQ112" s="9">
        <v>7</v>
      </c>
      <c r="AR112" s="9">
        <v>6</v>
      </c>
      <c r="AS112" s="9">
        <v>7</v>
      </c>
      <c r="AT112" s="9">
        <v>15</v>
      </c>
      <c r="AU112" s="9">
        <v>15</v>
      </c>
      <c r="AV112" s="46">
        <f t="shared" si="25"/>
        <v>64</v>
      </c>
      <c r="AW112" s="9">
        <v>0</v>
      </c>
      <c r="AX112" s="9">
        <v>0</v>
      </c>
      <c r="AY112" s="9">
        <v>0</v>
      </c>
      <c r="AZ112" s="9">
        <v>6</v>
      </c>
      <c r="BA112" s="9">
        <v>0</v>
      </c>
      <c r="BB112" s="9">
        <v>0</v>
      </c>
      <c r="BC112" s="9">
        <v>15</v>
      </c>
      <c r="BD112" s="47">
        <f t="shared" si="26"/>
        <v>21</v>
      </c>
      <c r="BE112" s="9">
        <v>7</v>
      </c>
      <c r="BF112" s="9">
        <v>15</v>
      </c>
      <c r="BG112" s="9">
        <v>7</v>
      </c>
      <c r="BH112" s="9">
        <v>6</v>
      </c>
      <c r="BI112" s="9">
        <v>7</v>
      </c>
      <c r="BJ112" s="9">
        <v>0</v>
      </c>
      <c r="BK112" s="9">
        <v>15</v>
      </c>
      <c r="BL112" s="48">
        <f t="shared" si="27"/>
        <v>57</v>
      </c>
      <c r="BM112" s="9">
        <v>7</v>
      </c>
      <c r="BN112" s="9">
        <v>15</v>
      </c>
      <c r="BO112" s="9">
        <v>7</v>
      </c>
      <c r="BP112" s="9">
        <v>6</v>
      </c>
      <c r="BQ112" s="9">
        <v>10</v>
      </c>
      <c r="BR112" s="9">
        <v>0</v>
      </c>
      <c r="BS112" s="9">
        <v>15</v>
      </c>
      <c r="BT112" s="49">
        <f t="shared" si="28"/>
        <v>60</v>
      </c>
      <c r="BU112" s="9">
        <f t="shared" si="29"/>
        <v>251</v>
      </c>
      <c r="BV112" s="9">
        <v>5</v>
      </c>
      <c r="BW112" s="13">
        <f t="shared" si="30"/>
        <v>50.2</v>
      </c>
      <c r="BX112" s="9">
        <f t="shared" si="31"/>
        <v>28</v>
      </c>
      <c r="BY112" s="20">
        <f t="shared" si="32"/>
        <v>5.6</v>
      </c>
      <c r="BZ112" s="9">
        <f t="shared" si="33"/>
        <v>44</v>
      </c>
      <c r="CA112" s="21">
        <f t="shared" si="34"/>
        <v>8.8000000000000007</v>
      </c>
      <c r="CB112" s="9">
        <f t="shared" si="35"/>
        <v>28</v>
      </c>
      <c r="CC112" s="22">
        <f t="shared" si="36"/>
        <v>5.6</v>
      </c>
      <c r="CD112" s="9">
        <f t="shared" si="37"/>
        <v>30</v>
      </c>
      <c r="CE112" s="23">
        <f t="shared" si="38"/>
        <v>6</v>
      </c>
      <c r="CF112" s="9">
        <f t="shared" si="39"/>
        <v>31</v>
      </c>
      <c r="CG112" s="24">
        <f t="shared" si="40"/>
        <v>6.2</v>
      </c>
      <c r="CH112" s="9">
        <f t="shared" si="41"/>
        <v>15</v>
      </c>
      <c r="CI112" s="25">
        <f t="shared" si="42"/>
        <v>3</v>
      </c>
      <c r="CJ112" s="9">
        <f t="shared" si="43"/>
        <v>75</v>
      </c>
      <c r="CK112" s="26">
        <f t="shared" si="44"/>
        <v>15</v>
      </c>
    </row>
    <row r="113" spans="1:89" ht="60" customHeight="1">
      <c r="A113" s="41">
        <v>12</v>
      </c>
      <c r="B113" s="42">
        <v>13</v>
      </c>
      <c r="C113" s="42">
        <v>110</v>
      </c>
      <c r="D113" s="4" t="s">
        <v>161</v>
      </c>
      <c r="E113" s="4" t="s">
        <v>60</v>
      </c>
      <c r="F113" s="4" t="s">
        <v>162</v>
      </c>
      <c r="G113" s="4" t="s">
        <v>163</v>
      </c>
      <c r="H113" s="4" t="s">
        <v>17</v>
      </c>
      <c r="I113" s="4" t="s">
        <v>164</v>
      </c>
      <c r="L113" s="12" t="s">
        <v>165</v>
      </c>
      <c r="M113" s="12" t="s">
        <v>166</v>
      </c>
      <c r="N113" s="4" t="s">
        <v>167</v>
      </c>
      <c r="O113" s="4"/>
      <c r="P113" s="2" t="s">
        <v>24</v>
      </c>
      <c r="Q113" s="13">
        <v>481</v>
      </c>
      <c r="R113" s="3" t="s">
        <v>168</v>
      </c>
      <c r="S113" s="3" t="s">
        <v>169</v>
      </c>
      <c r="T113" s="27">
        <v>1229640</v>
      </c>
      <c r="U113" s="43">
        <v>983000</v>
      </c>
      <c r="V113" s="44">
        <f t="shared" si="46"/>
        <v>0.79942096873881785</v>
      </c>
      <c r="W113" s="1" t="s">
        <v>1415</v>
      </c>
      <c r="X113" s="1" t="s">
        <v>170</v>
      </c>
      <c r="Y113" s="1"/>
      <c r="Z113" s="1" t="s">
        <v>171</v>
      </c>
      <c r="AA113" s="1" t="s">
        <v>172</v>
      </c>
      <c r="AB113" s="1" t="s">
        <v>173</v>
      </c>
      <c r="AC113" s="1" t="s">
        <v>19</v>
      </c>
      <c r="AD113" s="1"/>
      <c r="AE113" s="4"/>
      <c r="AF113" s="4"/>
      <c r="AG113" s="2">
        <v>4</v>
      </c>
      <c r="AH113" s="2">
        <v>7</v>
      </c>
      <c r="AI113" s="2">
        <v>4</v>
      </c>
      <c r="AJ113" s="2">
        <v>10</v>
      </c>
      <c r="AK113" s="2">
        <v>4</v>
      </c>
      <c r="AL113" s="2">
        <v>7</v>
      </c>
      <c r="AM113" s="2">
        <v>15</v>
      </c>
      <c r="AN113" s="45">
        <f t="shared" si="24"/>
        <v>51</v>
      </c>
      <c r="AO113" s="2">
        <v>4</v>
      </c>
      <c r="AP113" s="2">
        <v>7</v>
      </c>
      <c r="AQ113" s="2">
        <v>4</v>
      </c>
      <c r="AR113" s="2">
        <v>10</v>
      </c>
      <c r="AS113" s="2">
        <v>4</v>
      </c>
      <c r="AT113" s="2">
        <v>0</v>
      </c>
      <c r="AU113" s="2">
        <v>15</v>
      </c>
      <c r="AV113" s="46">
        <f t="shared" si="25"/>
        <v>44</v>
      </c>
      <c r="AW113" s="2">
        <v>4</v>
      </c>
      <c r="AX113" s="2">
        <v>7</v>
      </c>
      <c r="AY113" s="2">
        <v>4</v>
      </c>
      <c r="AZ113" s="2">
        <v>10</v>
      </c>
      <c r="BA113" s="2">
        <v>7</v>
      </c>
      <c r="BB113" s="2">
        <v>7</v>
      </c>
      <c r="BC113" s="2">
        <v>15</v>
      </c>
      <c r="BD113" s="47">
        <f t="shared" si="26"/>
        <v>54</v>
      </c>
      <c r="BE113" s="2">
        <v>7</v>
      </c>
      <c r="BF113" s="2">
        <v>7</v>
      </c>
      <c r="BG113" s="2">
        <v>4</v>
      </c>
      <c r="BH113" s="2">
        <v>10</v>
      </c>
      <c r="BI113" s="2">
        <v>4</v>
      </c>
      <c r="BJ113" s="2">
        <v>0</v>
      </c>
      <c r="BK113" s="2">
        <v>15</v>
      </c>
      <c r="BL113" s="48">
        <f t="shared" si="27"/>
        <v>47</v>
      </c>
      <c r="BM113" s="2">
        <v>7</v>
      </c>
      <c r="BN113" s="2">
        <v>7</v>
      </c>
      <c r="BO113" s="2">
        <v>4</v>
      </c>
      <c r="BP113" s="2">
        <v>10</v>
      </c>
      <c r="BQ113" s="2">
        <v>4</v>
      </c>
      <c r="BR113" s="2">
        <v>7</v>
      </c>
      <c r="BS113" s="2">
        <v>15</v>
      </c>
      <c r="BT113" s="49">
        <f t="shared" si="28"/>
        <v>54</v>
      </c>
      <c r="BU113" s="9">
        <f t="shared" si="29"/>
        <v>250</v>
      </c>
      <c r="BV113" s="9">
        <v>5</v>
      </c>
      <c r="BW113" s="13">
        <f t="shared" si="30"/>
        <v>50</v>
      </c>
      <c r="BX113" s="9">
        <f t="shared" si="31"/>
        <v>26</v>
      </c>
      <c r="BY113" s="20">
        <f t="shared" si="32"/>
        <v>5.2</v>
      </c>
      <c r="BZ113" s="9">
        <f t="shared" si="33"/>
        <v>35</v>
      </c>
      <c r="CA113" s="21">
        <f t="shared" si="34"/>
        <v>7</v>
      </c>
      <c r="CB113" s="9">
        <f t="shared" si="35"/>
        <v>20</v>
      </c>
      <c r="CC113" s="22">
        <f t="shared" si="36"/>
        <v>4</v>
      </c>
      <c r="CD113" s="9">
        <f t="shared" si="37"/>
        <v>50</v>
      </c>
      <c r="CE113" s="23">
        <f t="shared" si="38"/>
        <v>10</v>
      </c>
      <c r="CF113" s="9">
        <f t="shared" si="39"/>
        <v>23</v>
      </c>
      <c r="CG113" s="24">
        <f t="shared" si="40"/>
        <v>4.5999999999999996</v>
      </c>
      <c r="CH113" s="9">
        <f t="shared" si="41"/>
        <v>21</v>
      </c>
      <c r="CI113" s="25">
        <f t="shared" si="42"/>
        <v>4.2</v>
      </c>
      <c r="CJ113" s="9">
        <f t="shared" si="43"/>
        <v>75</v>
      </c>
      <c r="CK113" s="26">
        <f t="shared" si="44"/>
        <v>15</v>
      </c>
    </row>
    <row r="114" spans="1:89" ht="60" customHeight="1">
      <c r="A114" s="41">
        <v>73</v>
      </c>
      <c r="B114" s="42">
        <v>76</v>
      </c>
      <c r="C114" s="42">
        <v>111</v>
      </c>
      <c r="D114" s="4" t="s">
        <v>795</v>
      </c>
      <c r="E114" s="4" t="s">
        <v>198</v>
      </c>
      <c r="F114" s="4" t="s">
        <v>796</v>
      </c>
      <c r="G114" s="4" t="s">
        <v>797</v>
      </c>
      <c r="H114" s="4" t="s">
        <v>78</v>
      </c>
      <c r="I114" s="4"/>
      <c r="J114" s="4" t="s">
        <v>19</v>
      </c>
      <c r="K114" s="4" t="s">
        <v>798</v>
      </c>
      <c r="L114" s="12" t="s">
        <v>799</v>
      </c>
      <c r="M114" s="12" t="s">
        <v>800</v>
      </c>
      <c r="N114" s="4" t="s">
        <v>801</v>
      </c>
      <c r="O114" s="4"/>
      <c r="P114" s="4" t="s">
        <v>94</v>
      </c>
      <c r="Q114" s="5">
        <v>424</v>
      </c>
      <c r="R114" s="8" t="s">
        <v>802</v>
      </c>
      <c r="S114" s="8" t="s">
        <v>803</v>
      </c>
      <c r="T114" s="1">
        <v>750000</v>
      </c>
      <c r="U114" s="43">
        <v>600000</v>
      </c>
      <c r="V114" s="44">
        <f t="shared" si="46"/>
        <v>0.8</v>
      </c>
      <c r="W114" s="1" t="s">
        <v>1327</v>
      </c>
      <c r="X114" s="1" t="s">
        <v>804</v>
      </c>
      <c r="Y114" s="1"/>
      <c r="Z114" s="1" t="s">
        <v>551</v>
      </c>
      <c r="AA114" s="1" t="s">
        <v>1382</v>
      </c>
      <c r="AB114" s="1" t="s">
        <v>208</v>
      </c>
      <c r="AC114" s="1" t="s">
        <v>503</v>
      </c>
      <c r="AD114" s="1"/>
      <c r="AE114" s="4"/>
      <c r="AF114" s="4"/>
      <c r="AG114" s="9">
        <v>4</v>
      </c>
      <c r="AH114" s="9">
        <v>7</v>
      </c>
      <c r="AI114" s="9">
        <v>4</v>
      </c>
      <c r="AJ114" s="9">
        <v>3</v>
      </c>
      <c r="AK114" s="9">
        <v>7</v>
      </c>
      <c r="AL114" s="9">
        <v>7</v>
      </c>
      <c r="AM114" s="9">
        <v>15</v>
      </c>
      <c r="AN114" s="45">
        <f t="shared" si="24"/>
        <v>47</v>
      </c>
      <c r="AO114" s="9">
        <v>7</v>
      </c>
      <c r="AP114" s="9">
        <v>7</v>
      </c>
      <c r="AQ114" s="9">
        <v>4</v>
      </c>
      <c r="AR114" s="9">
        <v>10</v>
      </c>
      <c r="AS114" s="9">
        <v>4</v>
      </c>
      <c r="AT114" s="9">
        <v>7</v>
      </c>
      <c r="AU114" s="9">
        <v>15</v>
      </c>
      <c r="AV114" s="46">
        <f t="shared" si="25"/>
        <v>54</v>
      </c>
      <c r="AW114" s="9">
        <v>0</v>
      </c>
      <c r="AX114" s="9">
        <v>0</v>
      </c>
      <c r="AY114" s="9">
        <v>0</v>
      </c>
      <c r="AZ114" s="9">
        <v>5</v>
      </c>
      <c r="BA114" s="9">
        <v>4</v>
      </c>
      <c r="BB114" s="9">
        <v>7</v>
      </c>
      <c r="BC114" s="9">
        <v>15</v>
      </c>
      <c r="BD114" s="47">
        <f t="shared" si="26"/>
        <v>31</v>
      </c>
      <c r="BE114" s="9">
        <v>10</v>
      </c>
      <c r="BF114" s="9">
        <v>7</v>
      </c>
      <c r="BG114" s="9">
        <v>4</v>
      </c>
      <c r="BH114" s="9">
        <v>5</v>
      </c>
      <c r="BI114" s="9">
        <v>7</v>
      </c>
      <c r="BJ114" s="9">
        <v>15</v>
      </c>
      <c r="BK114" s="9">
        <v>15</v>
      </c>
      <c r="BL114" s="48">
        <f t="shared" si="27"/>
        <v>63</v>
      </c>
      <c r="BM114" s="9">
        <v>7</v>
      </c>
      <c r="BN114" s="9">
        <v>7</v>
      </c>
      <c r="BO114" s="9">
        <v>4</v>
      </c>
      <c r="BP114" s="9">
        <v>8</v>
      </c>
      <c r="BQ114" s="9">
        <v>7</v>
      </c>
      <c r="BR114" s="9">
        <v>7</v>
      </c>
      <c r="BS114" s="9">
        <v>15</v>
      </c>
      <c r="BT114" s="49">
        <f t="shared" si="28"/>
        <v>55</v>
      </c>
      <c r="BU114" s="9">
        <f t="shared" si="29"/>
        <v>250</v>
      </c>
      <c r="BV114" s="9">
        <v>5</v>
      </c>
      <c r="BW114" s="13">
        <f t="shared" si="30"/>
        <v>50</v>
      </c>
      <c r="BX114" s="9">
        <f t="shared" si="31"/>
        <v>28</v>
      </c>
      <c r="BY114" s="20">
        <f t="shared" si="32"/>
        <v>5.6</v>
      </c>
      <c r="BZ114" s="9">
        <f t="shared" si="33"/>
        <v>28</v>
      </c>
      <c r="CA114" s="21">
        <f t="shared" si="34"/>
        <v>5.6</v>
      </c>
      <c r="CB114" s="9">
        <f t="shared" si="35"/>
        <v>16</v>
      </c>
      <c r="CC114" s="22">
        <f t="shared" si="36"/>
        <v>3.2</v>
      </c>
      <c r="CD114" s="9">
        <f t="shared" si="37"/>
        <v>31</v>
      </c>
      <c r="CE114" s="23">
        <f t="shared" si="38"/>
        <v>6.2</v>
      </c>
      <c r="CF114" s="9">
        <f t="shared" si="39"/>
        <v>29</v>
      </c>
      <c r="CG114" s="24">
        <f t="shared" si="40"/>
        <v>5.8</v>
      </c>
      <c r="CH114" s="9">
        <f t="shared" si="41"/>
        <v>43</v>
      </c>
      <c r="CI114" s="25">
        <f t="shared" si="42"/>
        <v>8.6</v>
      </c>
      <c r="CJ114" s="9">
        <f t="shared" si="43"/>
        <v>75</v>
      </c>
      <c r="CK114" s="26">
        <f t="shared" si="44"/>
        <v>15</v>
      </c>
    </row>
    <row r="115" spans="1:89" ht="60" customHeight="1">
      <c r="A115" s="41">
        <v>97</v>
      </c>
      <c r="B115" s="42">
        <v>102</v>
      </c>
      <c r="C115" s="42">
        <v>112</v>
      </c>
      <c r="D115" s="4" t="s">
        <v>1011</v>
      </c>
      <c r="E115" s="4" t="s">
        <v>643</v>
      </c>
      <c r="F115" s="4" t="s">
        <v>1012</v>
      </c>
      <c r="G115" s="4" t="s">
        <v>1013</v>
      </c>
      <c r="H115" s="4" t="s">
        <v>584</v>
      </c>
      <c r="I115" s="4"/>
      <c r="J115" s="2" t="s">
        <v>19</v>
      </c>
      <c r="K115" s="4" t="s">
        <v>808</v>
      </c>
      <c r="L115" s="12"/>
      <c r="M115" s="12" t="s">
        <v>1014</v>
      </c>
      <c r="N115" s="4" t="s">
        <v>811</v>
      </c>
      <c r="P115" s="2" t="s">
        <v>107</v>
      </c>
      <c r="Q115" s="11">
        <v>424</v>
      </c>
      <c r="R115" s="3" t="s">
        <v>1015</v>
      </c>
      <c r="S115" s="2">
        <v>114154014</v>
      </c>
      <c r="T115" s="1">
        <v>1945000</v>
      </c>
      <c r="U115" s="43">
        <v>970000</v>
      </c>
      <c r="V115" s="44">
        <f t="shared" si="46"/>
        <v>0.49871465295629819</v>
      </c>
      <c r="W115" s="1" t="s">
        <v>1328</v>
      </c>
      <c r="X115" s="1" t="s">
        <v>1016</v>
      </c>
      <c r="Y115" s="1"/>
      <c r="Z115" s="1" t="s">
        <v>207</v>
      </c>
      <c r="AA115" s="1" t="s">
        <v>172</v>
      </c>
      <c r="AB115" s="1" t="s">
        <v>231</v>
      </c>
      <c r="AC115" s="1" t="s">
        <v>503</v>
      </c>
      <c r="AD115" s="1"/>
      <c r="AG115" s="2">
        <v>4</v>
      </c>
      <c r="AH115" s="2">
        <v>0</v>
      </c>
      <c r="AI115" s="2">
        <v>0</v>
      </c>
      <c r="AJ115" s="2">
        <v>5</v>
      </c>
      <c r="AK115" s="2">
        <v>0</v>
      </c>
      <c r="AL115" s="2">
        <v>0</v>
      </c>
      <c r="AM115" s="2">
        <v>15</v>
      </c>
      <c r="AN115" s="45">
        <f t="shared" si="24"/>
        <v>24</v>
      </c>
      <c r="AO115" s="2">
        <v>4</v>
      </c>
      <c r="AP115" s="2">
        <v>7</v>
      </c>
      <c r="AQ115" s="2">
        <v>4</v>
      </c>
      <c r="AR115" s="2">
        <v>7</v>
      </c>
      <c r="AS115" s="2">
        <v>4</v>
      </c>
      <c r="AT115" s="2">
        <v>7</v>
      </c>
      <c r="AU115" s="2">
        <v>15</v>
      </c>
      <c r="AV115" s="46">
        <f t="shared" si="25"/>
        <v>48</v>
      </c>
      <c r="AW115" s="2">
        <v>4</v>
      </c>
      <c r="AX115" s="2">
        <v>7</v>
      </c>
      <c r="AY115" s="2">
        <v>7</v>
      </c>
      <c r="AZ115" s="2">
        <v>2</v>
      </c>
      <c r="BA115" s="2">
        <v>4</v>
      </c>
      <c r="BB115" s="2">
        <v>0</v>
      </c>
      <c r="BC115" s="2">
        <v>15</v>
      </c>
      <c r="BD115" s="47">
        <f t="shared" si="26"/>
        <v>39</v>
      </c>
      <c r="BE115" s="2">
        <v>7</v>
      </c>
      <c r="BF115" s="2">
        <v>15</v>
      </c>
      <c r="BG115" s="2">
        <v>7</v>
      </c>
      <c r="BH115" s="2">
        <v>5</v>
      </c>
      <c r="BI115" s="2">
        <v>7</v>
      </c>
      <c r="BJ115" s="2">
        <v>7</v>
      </c>
      <c r="BK115" s="2">
        <v>15</v>
      </c>
      <c r="BL115" s="48">
        <f t="shared" si="27"/>
        <v>63</v>
      </c>
      <c r="BM115" s="2">
        <v>7</v>
      </c>
      <c r="BN115" s="2">
        <v>15</v>
      </c>
      <c r="BO115" s="2">
        <v>7</v>
      </c>
      <c r="BP115" s="2">
        <v>5</v>
      </c>
      <c r="BQ115" s="2">
        <v>10</v>
      </c>
      <c r="BR115" s="2">
        <v>15</v>
      </c>
      <c r="BS115" s="2">
        <v>15</v>
      </c>
      <c r="BT115" s="49">
        <f t="shared" si="28"/>
        <v>74</v>
      </c>
      <c r="BU115" s="9">
        <f t="shared" si="29"/>
        <v>248</v>
      </c>
      <c r="BV115" s="9">
        <v>5</v>
      </c>
      <c r="BW115" s="13">
        <f t="shared" si="30"/>
        <v>49.6</v>
      </c>
      <c r="BX115" s="9">
        <f t="shared" si="31"/>
        <v>26</v>
      </c>
      <c r="BY115" s="20">
        <f t="shared" si="32"/>
        <v>5.2</v>
      </c>
      <c r="BZ115" s="9">
        <f t="shared" si="33"/>
        <v>44</v>
      </c>
      <c r="CA115" s="21">
        <f t="shared" si="34"/>
        <v>8.8000000000000007</v>
      </c>
      <c r="CB115" s="9">
        <f t="shared" si="35"/>
        <v>25</v>
      </c>
      <c r="CC115" s="22">
        <f t="shared" si="36"/>
        <v>5</v>
      </c>
      <c r="CD115" s="9">
        <f t="shared" si="37"/>
        <v>24</v>
      </c>
      <c r="CE115" s="23">
        <f t="shared" si="38"/>
        <v>4.8</v>
      </c>
      <c r="CF115" s="9">
        <f t="shared" si="39"/>
        <v>25</v>
      </c>
      <c r="CG115" s="24">
        <f t="shared" si="40"/>
        <v>5</v>
      </c>
      <c r="CH115" s="9">
        <f t="shared" si="41"/>
        <v>29</v>
      </c>
      <c r="CI115" s="25">
        <f t="shared" si="42"/>
        <v>5.8</v>
      </c>
      <c r="CJ115" s="9">
        <f t="shared" si="43"/>
        <v>75</v>
      </c>
      <c r="CK115" s="26">
        <f t="shared" si="44"/>
        <v>15</v>
      </c>
    </row>
    <row r="116" spans="1:89" ht="60" customHeight="1">
      <c r="A116" s="41">
        <v>87</v>
      </c>
      <c r="B116" s="42">
        <v>91</v>
      </c>
      <c r="C116" s="42">
        <v>113</v>
      </c>
      <c r="D116" s="4" t="s">
        <v>924</v>
      </c>
      <c r="E116" s="4" t="s">
        <v>100</v>
      </c>
      <c r="F116" s="4" t="s">
        <v>611</v>
      </c>
      <c r="G116" s="4" t="s">
        <v>925</v>
      </c>
      <c r="H116" s="4" t="s">
        <v>17</v>
      </c>
      <c r="I116" s="4" t="s">
        <v>926</v>
      </c>
      <c r="J116" s="4"/>
      <c r="K116" s="4"/>
      <c r="L116" s="12" t="s">
        <v>927</v>
      </c>
      <c r="M116" s="12" t="s">
        <v>615</v>
      </c>
      <c r="N116" s="2" t="s">
        <v>928</v>
      </c>
      <c r="P116" s="4" t="s">
        <v>94</v>
      </c>
      <c r="Q116" s="5">
        <v>424</v>
      </c>
      <c r="R116" s="3" t="s">
        <v>617</v>
      </c>
      <c r="S116" s="3" t="s">
        <v>618</v>
      </c>
      <c r="T116" s="1">
        <v>1168850</v>
      </c>
      <c r="U116" s="43">
        <v>932000</v>
      </c>
      <c r="V116" s="44">
        <f t="shared" si="46"/>
        <v>0.79736493134277286</v>
      </c>
      <c r="W116" s="1" t="s">
        <v>1416</v>
      </c>
      <c r="X116" s="1" t="s">
        <v>591</v>
      </c>
      <c r="Y116" s="1"/>
      <c r="Z116" s="1" t="s">
        <v>43</v>
      </c>
      <c r="AA116" s="1" t="s">
        <v>1388</v>
      </c>
      <c r="AB116" s="1" t="s">
        <v>231</v>
      </c>
      <c r="AC116" s="1" t="s">
        <v>619</v>
      </c>
      <c r="AD116" s="1"/>
      <c r="AE116" s="4"/>
      <c r="AF116" s="4"/>
      <c r="AG116" s="9">
        <v>4</v>
      </c>
      <c r="AH116" s="9">
        <v>7</v>
      </c>
      <c r="AI116" s="9">
        <v>4</v>
      </c>
      <c r="AJ116" s="9">
        <v>12</v>
      </c>
      <c r="AK116" s="9">
        <v>10</v>
      </c>
      <c r="AL116" s="9">
        <v>7</v>
      </c>
      <c r="AM116" s="9">
        <v>15</v>
      </c>
      <c r="AN116" s="45">
        <f t="shared" si="24"/>
        <v>59</v>
      </c>
      <c r="AO116" s="9">
        <v>4</v>
      </c>
      <c r="AP116" s="9">
        <v>7</v>
      </c>
      <c r="AQ116" s="9">
        <v>4</v>
      </c>
      <c r="AR116" s="9">
        <v>12</v>
      </c>
      <c r="AS116" s="9">
        <v>4</v>
      </c>
      <c r="AT116" s="9">
        <v>7</v>
      </c>
      <c r="AU116" s="9">
        <v>15</v>
      </c>
      <c r="AV116" s="46">
        <f t="shared" si="25"/>
        <v>53</v>
      </c>
      <c r="AW116" s="9">
        <v>7</v>
      </c>
      <c r="AX116" s="9">
        <v>4</v>
      </c>
      <c r="AY116" s="9">
        <v>7</v>
      </c>
      <c r="AZ116" s="9">
        <v>7</v>
      </c>
      <c r="BA116" s="9">
        <v>14</v>
      </c>
      <c r="BB116" s="9">
        <v>4</v>
      </c>
      <c r="BC116" s="9">
        <v>15</v>
      </c>
      <c r="BD116" s="47">
        <f t="shared" si="26"/>
        <v>58</v>
      </c>
      <c r="BE116" s="9">
        <v>7</v>
      </c>
      <c r="BF116" s="9">
        <v>7</v>
      </c>
      <c r="BG116" s="9">
        <v>7</v>
      </c>
      <c r="BH116" s="9">
        <v>12</v>
      </c>
      <c r="BI116" s="9">
        <v>7</v>
      </c>
      <c r="BJ116" s="9">
        <v>0</v>
      </c>
      <c r="BK116" s="9">
        <v>15</v>
      </c>
      <c r="BL116" s="48">
        <f t="shared" si="27"/>
        <v>55</v>
      </c>
      <c r="BM116" s="9">
        <v>7</v>
      </c>
      <c r="BN116" s="9">
        <v>7</v>
      </c>
      <c r="BO116" s="9">
        <v>7</v>
      </c>
      <c r="BP116" s="9">
        <v>12</v>
      </c>
      <c r="BQ116" s="9">
        <v>10</v>
      </c>
      <c r="BR116" s="9">
        <v>20</v>
      </c>
      <c r="BS116" s="9">
        <v>15</v>
      </c>
      <c r="BT116" s="49">
        <f t="shared" si="28"/>
        <v>78</v>
      </c>
      <c r="BU116" s="9">
        <f t="shared" si="29"/>
        <v>303</v>
      </c>
      <c r="BV116" s="9">
        <v>5</v>
      </c>
      <c r="BW116" s="13">
        <f t="shared" si="30"/>
        <v>60.6</v>
      </c>
      <c r="BX116" s="9">
        <f t="shared" si="31"/>
        <v>29</v>
      </c>
      <c r="BY116" s="20">
        <f t="shared" si="32"/>
        <v>5.8</v>
      </c>
      <c r="BZ116" s="9">
        <f t="shared" si="33"/>
        <v>32</v>
      </c>
      <c r="CA116" s="21">
        <f t="shared" si="34"/>
        <v>6.4</v>
      </c>
      <c r="CB116" s="9">
        <f t="shared" si="35"/>
        <v>29</v>
      </c>
      <c r="CC116" s="22">
        <f t="shared" si="36"/>
        <v>5.8</v>
      </c>
      <c r="CD116" s="9">
        <f t="shared" si="37"/>
        <v>55</v>
      </c>
      <c r="CE116" s="23">
        <f t="shared" si="38"/>
        <v>11</v>
      </c>
      <c r="CF116" s="9">
        <f t="shared" si="39"/>
        <v>45</v>
      </c>
      <c r="CG116" s="24">
        <f t="shared" si="40"/>
        <v>9</v>
      </c>
      <c r="CH116" s="9">
        <f t="shared" si="41"/>
        <v>38</v>
      </c>
      <c r="CI116" s="25">
        <f t="shared" si="42"/>
        <v>7.6</v>
      </c>
      <c r="CJ116" s="9">
        <f t="shared" si="43"/>
        <v>75</v>
      </c>
      <c r="CK116" s="26">
        <f t="shared" si="44"/>
        <v>15</v>
      </c>
    </row>
    <row r="117" spans="1:89" ht="60" customHeight="1">
      <c r="A117" s="41">
        <v>114</v>
      </c>
      <c r="B117" s="42">
        <v>120</v>
      </c>
      <c r="C117" s="42">
        <v>114</v>
      </c>
      <c r="D117" s="4" t="s">
        <v>1163</v>
      </c>
      <c r="E117" s="4" t="s">
        <v>1164</v>
      </c>
      <c r="F117" s="4" t="s">
        <v>1165</v>
      </c>
      <c r="G117" s="4" t="s">
        <v>1166</v>
      </c>
      <c r="H117" s="4" t="s">
        <v>78</v>
      </c>
      <c r="I117" s="4" t="s">
        <v>1167</v>
      </c>
      <c r="L117" s="12"/>
      <c r="M117" s="12" t="s">
        <v>1168</v>
      </c>
      <c r="N117" s="2" t="s">
        <v>1169</v>
      </c>
      <c r="P117" s="2" t="s">
        <v>24</v>
      </c>
      <c r="Q117" s="13">
        <v>481</v>
      </c>
      <c r="R117" s="3" t="s">
        <v>1170</v>
      </c>
      <c r="S117" s="2">
        <v>112323793</v>
      </c>
      <c r="T117" s="1">
        <v>1140000</v>
      </c>
      <c r="U117" s="43">
        <v>900000</v>
      </c>
      <c r="V117" s="44">
        <f t="shared" si="46"/>
        <v>0.78947368421052633</v>
      </c>
      <c r="W117" s="1" t="s">
        <v>1329</v>
      </c>
      <c r="X117" s="1" t="s">
        <v>1171</v>
      </c>
      <c r="Y117" s="1"/>
      <c r="Z117" s="1" t="s">
        <v>551</v>
      </c>
      <c r="AA117" s="1" t="s">
        <v>72</v>
      </c>
      <c r="AB117" s="1" t="s">
        <v>208</v>
      </c>
      <c r="AC117" s="1"/>
      <c r="AD117" s="1"/>
      <c r="AG117" s="9">
        <v>4</v>
      </c>
      <c r="AH117" s="9">
        <v>7</v>
      </c>
      <c r="AI117" s="9">
        <v>4</v>
      </c>
      <c r="AJ117" s="9">
        <v>8</v>
      </c>
      <c r="AK117" s="9">
        <v>4</v>
      </c>
      <c r="AL117" s="9">
        <v>7</v>
      </c>
      <c r="AM117" s="9">
        <v>15</v>
      </c>
      <c r="AN117" s="45">
        <f t="shared" si="24"/>
        <v>49</v>
      </c>
      <c r="AO117" s="9">
        <v>4</v>
      </c>
      <c r="AP117" s="9">
        <v>7</v>
      </c>
      <c r="AQ117" s="9">
        <v>4</v>
      </c>
      <c r="AR117" s="9">
        <v>8</v>
      </c>
      <c r="AS117" s="9">
        <v>4</v>
      </c>
      <c r="AT117" s="9">
        <v>7</v>
      </c>
      <c r="AU117" s="9">
        <v>15</v>
      </c>
      <c r="AV117" s="46">
        <f t="shared" si="25"/>
        <v>49</v>
      </c>
      <c r="AW117" s="9">
        <v>4</v>
      </c>
      <c r="AX117" s="9">
        <v>7</v>
      </c>
      <c r="AY117" s="9">
        <v>4</v>
      </c>
      <c r="AZ117" s="9">
        <v>10</v>
      </c>
      <c r="BA117" s="9">
        <v>4</v>
      </c>
      <c r="BB117" s="9">
        <v>0</v>
      </c>
      <c r="BC117" s="9">
        <v>15</v>
      </c>
      <c r="BD117" s="47">
        <f t="shared" si="26"/>
        <v>44</v>
      </c>
      <c r="BE117" s="9">
        <v>4</v>
      </c>
      <c r="BF117" s="9">
        <v>7</v>
      </c>
      <c r="BG117" s="9">
        <v>4</v>
      </c>
      <c r="BH117" s="9">
        <v>8</v>
      </c>
      <c r="BI117" s="9">
        <v>7</v>
      </c>
      <c r="BJ117" s="9">
        <v>0</v>
      </c>
      <c r="BK117" s="9">
        <v>15</v>
      </c>
      <c r="BL117" s="48">
        <f t="shared" si="27"/>
        <v>45</v>
      </c>
      <c r="BM117" s="9">
        <v>7</v>
      </c>
      <c r="BN117" s="9">
        <v>7</v>
      </c>
      <c r="BO117" s="9">
        <v>7</v>
      </c>
      <c r="BP117" s="9">
        <v>8</v>
      </c>
      <c r="BQ117" s="9">
        <v>7</v>
      </c>
      <c r="BR117" s="9">
        <v>7</v>
      </c>
      <c r="BS117" s="9">
        <v>15</v>
      </c>
      <c r="BT117" s="49">
        <f t="shared" si="28"/>
        <v>58</v>
      </c>
      <c r="BU117" s="9">
        <f t="shared" si="29"/>
        <v>245</v>
      </c>
      <c r="BV117" s="9">
        <v>5</v>
      </c>
      <c r="BW117" s="13">
        <f t="shared" si="30"/>
        <v>49</v>
      </c>
      <c r="BX117" s="9">
        <f t="shared" si="31"/>
        <v>23</v>
      </c>
      <c r="BY117" s="20">
        <f t="shared" si="32"/>
        <v>4.5999999999999996</v>
      </c>
      <c r="BZ117" s="9">
        <f t="shared" si="33"/>
        <v>35</v>
      </c>
      <c r="CA117" s="21">
        <f t="shared" si="34"/>
        <v>7</v>
      </c>
      <c r="CB117" s="9">
        <f t="shared" si="35"/>
        <v>23</v>
      </c>
      <c r="CC117" s="22">
        <f t="shared" si="36"/>
        <v>4.5999999999999996</v>
      </c>
      <c r="CD117" s="9">
        <f t="shared" si="37"/>
        <v>42</v>
      </c>
      <c r="CE117" s="23">
        <f t="shared" si="38"/>
        <v>8.4</v>
      </c>
      <c r="CF117" s="9">
        <f t="shared" si="39"/>
        <v>26</v>
      </c>
      <c r="CG117" s="24">
        <f t="shared" si="40"/>
        <v>5.2</v>
      </c>
      <c r="CH117" s="9">
        <f t="shared" si="41"/>
        <v>21</v>
      </c>
      <c r="CI117" s="25">
        <f t="shared" si="42"/>
        <v>4.2</v>
      </c>
      <c r="CJ117" s="9">
        <f t="shared" si="43"/>
        <v>75</v>
      </c>
      <c r="CK117" s="26">
        <f t="shared" si="44"/>
        <v>15</v>
      </c>
    </row>
    <row r="118" spans="1:89" ht="60" customHeight="1">
      <c r="A118" s="41">
        <v>31</v>
      </c>
      <c r="B118" s="42">
        <v>32</v>
      </c>
      <c r="C118" s="42">
        <v>115</v>
      </c>
      <c r="D118" s="4" t="s">
        <v>372</v>
      </c>
      <c r="E118" s="4" t="s">
        <v>14</v>
      </c>
      <c r="F118" s="4" t="s">
        <v>373</v>
      </c>
      <c r="G118" s="4" t="s">
        <v>374</v>
      </c>
      <c r="H118" s="4" t="s">
        <v>17</v>
      </c>
      <c r="I118" s="4" t="s">
        <v>375</v>
      </c>
      <c r="J118" s="4"/>
      <c r="K118" s="4"/>
      <c r="L118" s="12" t="s">
        <v>376</v>
      </c>
      <c r="M118" s="12" t="s">
        <v>377</v>
      </c>
      <c r="N118" s="4" t="s">
        <v>378</v>
      </c>
      <c r="O118" s="4"/>
      <c r="P118" s="4" t="s">
        <v>94</v>
      </c>
      <c r="Q118" s="5">
        <v>424</v>
      </c>
      <c r="R118" s="8" t="s">
        <v>379</v>
      </c>
      <c r="S118" s="8" t="s">
        <v>380</v>
      </c>
      <c r="T118" s="1">
        <v>1200000</v>
      </c>
      <c r="U118" s="43">
        <v>960000</v>
      </c>
      <c r="V118" s="44">
        <f t="shared" si="46"/>
        <v>0.8</v>
      </c>
      <c r="W118" s="1" t="s">
        <v>1417</v>
      </c>
      <c r="X118" s="1" t="s">
        <v>381</v>
      </c>
      <c r="Y118" s="1"/>
      <c r="Z118" s="1" t="s">
        <v>253</v>
      </c>
      <c r="AA118" s="1" t="s">
        <v>1270</v>
      </c>
      <c r="AB118" s="1" t="s">
        <v>231</v>
      </c>
      <c r="AC118" s="1" t="s">
        <v>19</v>
      </c>
      <c r="AD118" s="1"/>
      <c r="AE118" s="14"/>
      <c r="AF118" s="14"/>
      <c r="AG118" s="9">
        <v>4</v>
      </c>
      <c r="AH118" s="9">
        <v>7</v>
      </c>
      <c r="AI118" s="9">
        <v>4</v>
      </c>
      <c r="AJ118" s="9">
        <v>2</v>
      </c>
      <c r="AK118" s="9">
        <v>4</v>
      </c>
      <c r="AL118" s="9">
        <v>7</v>
      </c>
      <c r="AM118" s="9">
        <v>15</v>
      </c>
      <c r="AN118" s="45">
        <f t="shared" si="24"/>
        <v>43</v>
      </c>
      <c r="AO118" s="9">
        <v>4</v>
      </c>
      <c r="AP118" s="9">
        <v>7</v>
      </c>
      <c r="AQ118" s="9">
        <v>4</v>
      </c>
      <c r="AR118" s="9">
        <v>7</v>
      </c>
      <c r="AS118" s="9">
        <v>4</v>
      </c>
      <c r="AT118" s="9">
        <v>7</v>
      </c>
      <c r="AU118" s="9">
        <v>15</v>
      </c>
      <c r="AV118" s="46">
        <f t="shared" si="25"/>
        <v>48</v>
      </c>
      <c r="AW118" s="9">
        <v>4</v>
      </c>
      <c r="AX118" s="9">
        <v>0</v>
      </c>
      <c r="AY118" s="9">
        <v>0</v>
      </c>
      <c r="AZ118" s="9">
        <v>9</v>
      </c>
      <c r="BA118" s="9">
        <v>4</v>
      </c>
      <c r="BB118" s="9">
        <v>7</v>
      </c>
      <c r="BC118" s="9">
        <v>15</v>
      </c>
      <c r="BD118" s="47">
        <f t="shared" si="26"/>
        <v>39</v>
      </c>
      <c r="BE118" s="9">
        <v>7</v>
      </c>
      <c r="BF118" s="9">
        <v>15</v>
      </c>
      <c r="BG118" s="9">
        <v>7</v>
      </c>
      <c r="BH118" s="9">
        <v>2</v>
      </c>
      <c r="BI118" s="9">
        <v>4</v>
      </c>
      <c r="BJ118" s="9">
        <v>7</v>
      </c>
      <c r="BK118" s="9">
        <v>15</v>
      </c>
      <c r="BL118" s="48">
        <f t="shared" si="27"/>
        <v>57</v>
      </c>
      <c r="BM118" s="9">
        <v>7</v>
      </c>
      <c r="BN118" s="9">
        <v>7</v>
      </c>
      <c r="BO118" s="9">
        <v>0</v>
      </c>
      <c r="BP118" s="9">
        <v>7</v>
      </c>
      <c r="BQ118" s="9">
        <v>4</v>
      </c>
      <c r="BR118" s="9">
        <v>15</v>
      </c>
      <c r="BS118" s="9">
        <v>15</v>
      </c>
      <c r="BT118" s="49">
        <f t="shared" si="28"/>
        <v>55</v>
      </c>
      <c r="BU118" s="9">
        <f t="shared" si="29"/>
        <v>242</v>
      </c>
      <c r="BV118" s="9">
        <v>5</v>
      </c>
      <c r="BW118" s="13">
        <f t="shared" si="30"/>
        <v>48.4</v>
      </c>
      <c r="BX118" s="9">
        <f t="shared" si="31"/>
        <v>26</v>
      </c>
      <c r="BY118" s="20">
        <f t="shared" si="32"/>
        <v>5.2</v>
      </c>
      <c r="BZ118" s="9">
        <f t="shared" si="33"/>
        <v>36</v>
      </c>
      <c r="CA118" s="21">
        <f t="shared" si="34"/>
        <v>7.2</v>
      </c>
      <c r="CB118" s="9">
        <f t="shared" si="35"/>
        <v>15</v>
      </c>
      <c r="CC118" s="22">
        <f t="shared" si="36"/>
        <v>3</v>
      </c>
      <c r="CD118" s="9">
        <f t="shared" si="37"/>
        <v>27</v>
      </c>
      <c r="CE118" s="23">
        <f t="shared" si="38"/>
        <v>5.4</v>
      </c>
      <c r="CF118" s="9">
        <f t="shared" si="39"/>
        <v>20</v>
      </c>
      <c r="CG118" s="24">
        <f t="shared" si="40"/>
        <v>4</v>
      </c>
      <c r="CH118" s="9">
        <f t="shared" si="41"/>
        <v>43</v>
      </c>
      <c r="CI118" s="25">
        <f t="shared" si="42"/>
        <v>8.6</v>
      </c>
      <c r="CJ118" s="9">
        <f t="shared" si="43"/>
        <v>75</v>
      </c>
      <c r="CK118" s="26">
        <f t="shared" si="44"/>
        <v>15</v>
      </c>
    </row>
    <row r="119" spans="1:89" ht="60" customHeight="1">
      <c r="A119" s="41">
        <v>62</v>
      </c>
      <c r="B119" s="42">
        <v>64</v>
      </c>
      <c r="C119" s="42">
        <v>116</v>
      </c>
      <c r="D119" s="4" t="s">
        <v>687</v>
      </c>
      <c r="E119" s="4" t="s">
        <v>14</v>
      </c>
      <c r="F119" s="4" t="s">
        <v>688</v>
      </c>
      <c r="G119" s="4" t="s">
        <v>689</v>
      </c>
      <c r="H119" s="4" t="s">
        <v>690</v>
      </c>
      <c r="I119" s="4"/>
      <c r="J119" s="4" t="s">
        <v>19</v>
      </c>
      <c r="K119" s="4" t="s">
        <v>691</v>
      </c>
      <c r="L119" s="71" t="s">
        <v>692</v>
      </c>
      <c r="M119" s="12" t="s">
        <v>693</v>
      </c>
      <c r="N119" s="4" t="s">
        <v>694</v>
      </c>
      <c r="O119" s="4"/>
      <c r="P119" s="4" t="s">
        <v>94</v>
      </c>
      <c r="Q119" s="5">
        <v>424</v>
      </c>
      <c r="R119" s="8" t="s">
        <v>695</v>
      </c>
      <c r="S119" s="8" t="s">
        <v>696</v>
      </c>
      <c r="T119" s="1">
        <v>1250000</v>
      </c>
      <c r="U119" s="43">
        <v>1000000</v>
      </c>
      <c r="V119" s="44">
        <f t="shared" si="46"/>
        <v>0.8</v>
      </c>
      <c r="W119" s="1" t="s">
        <v>1330</v>
      </c>
      <c r="X119" s="1" t="s">
        <v>697</v>
      </c>
      <c r="Y119" s="1"/>
      <c r="Z119" s="1" t="s">
        <v>43</v>
      </c>
      <c r="AA119" s="1" t="s">
        <v>1382</v>
      </c>
      <c r="AB119" s="1" t="s">
        <v>137</v>
      </c>
      <c r="AC119" s="1"/>
      <c r="AD119" s="1" t="s">
        <v>698</v>
      </c>
      <c r="AE119" s="4"/>
      <c r="AF119" s="4"/>
      <c r="AG119" s="9">
        <v>4</v>
      </c>
      <c r="AH119" s="9">
        <v>7</v>
      </c>
      <c r="AI119" s="9">
        <v>4</v>
      </c>
      <c r="AJ119" s="9">
        <v>10</v>
      </c>
      <c r="AK119" s="9">
        <v>7</v>
      </c>
      <c r="AL119" s="9">
        <v>0</v>
      </c>
      <c r="AM119" s="2">
        <v>10</v>
      </c>
      <c r="AN119" s="45">
        <f t="shared" si="24"/>
        <v>42</v>
      </c>
      <c r="AO119" s="9">
        <v>4</v>
      </c>
      <c r="AP119" s="9">
        <v>7</v>
      </c>
      <c r="AQ119" s="9">
        <v>4</v>
      </c>
      <c r="AR119" s="9">
        <v>12</v>
      </c>
      <c r="AS119" s="9">
        <v>4</v>
      </c>
      <c r="AT119" s="9">
        <v>7</v>
      </c>
      <c r="AU119" s="2">
        <v>10</v>
      </c>
      <c r="AV119" s="46">
        <f t="shared" si="25"/>
        <v>48</v>
      </c>
      <c r="AW119" s="9">
        <v>4</v>
      </c>
      <c r="AX119" s="9">
        <v>7</v>
      </c>
      <c r="AY119" s="9">
        <v>4</v>
      </c>
      <c r="AZ119" s="9">
        <v>12</v>
      </c>
      <c r="BA119" s="9">
        <v>4</v>
      </c>
      <c r="BB119" s="9">
        <v>0</v>
      </c>
      <c r="BC119" s="2">
        <v>10</v>
      </c>
      <c r="BD119" s="47">
        <f t="shared" si="26"/>
        <v>41</v>
      </c>
      <c r="BE119" s="9">
        <v>7</v>
      </c>
      <c r="BF119" s="9">
        <v>7</v>
      </c>
      <c r="BG119" s="9">
        <v>4</v>
      </c>
      <c r="BH119" s="9">
        <v>10</v>
      </c>
      <c r="BI119" s="9">
        <v>4</v>
      </c>
      <c r="BJ119" s="9">
        <v>0</v>
      </c>
      <c r="BK119" s="2">
        <v>10</v>
      </c>
      <c r="BL119" s="48">
        <f t="shared" si="27"/>
        <v>42</v>
      </c>
      <c r="BM119" s="9">
        <v>7</v>
      </c>
      <c r="BN119" s="9">
        <v>7</v>
      </c>
      <c r="BO119" s="9">
        <v>7</v>
      </c>
      <c r="BP119" s="9">
        <v>12</v>
      </c>
      <c r="BQ119" s="9">
        <v>7</v>
      </c>
      <c r="BR119" s="9">
        <v>7</v>
      </c>
      <c r="BS119" s="2">
        <v>10</v>
      </c>
      <c r="BT119" s="49">
        <f t="shared" si="28"/>
        <v>57</v>
      </c>
      <c r="BU119" s="9">
        <f t="shared" si="29"/>
        <v>230</v>
      </c>
      <c r="BV119" s="9">
        <v>5</v>
      </c>
      <c r="BW119" s="13">
        <f t="shared" si="30"/>
        <v>46</v>
      </c>
      <c r="BX119" s="9">
        <f t="shared" si="31"/>
        <v>26</v>
      </c>
      <c r="BY119" s="20">
        <f t="shared" si="32"/>
        <v>5.2</v>
      </c>
      <c r="BZ119" s="9">
        <f t="shared" si="33"/>
        <v>35</v>
      </c>
      <c r="CA119" s="21">
        <f t="shared" si="34"/>
        <v>7</v>
      </c>
      <c r="CB119" s="9">
        <f t="shared" si="35"/>
        <v>23</v>
      </c>
      <c r="CC119" s="22">
        <f t="shared" si="36"/>
        <v>4.5999999999999996</v>
      </c>
      <c r="CD119" s="9">
        <f t="shared" si="37"/>
        <v>56</v>
      </c>
      <c r="CE119" s="23">
        <f t="shared" si="38"/>
        <v>11.2</v>
      </c>
      <c r="CF119" s="9">
        <f t="shared" si="39"/>
        <v>26</v>
      </c>
      <c r="CG119" s="24">
        <f t="shared" si="40"/>
        <v>5.2</v>
      </c>
      <c r="CH119" s="9">
        <f t="shared" si="41"/>
        <v>14</v>
      </c>
      <c r="CI119" s="25">
        <f t="shared" si="42"/>
        <v>2.8</v>
      </c>
      <c r="CJ119" s="9">
        <f t="shared" si="43"/>
        <v>50</v>
      </c>
      <c r="CK119" s="26">
        <f t="shared" si="44"/>
        <v>10</v>
      </c>
    </row>
    <row r="120" spans="1:89" ht="60" customHeight="1">
      <c r="A120" s="41">
        <v>72</v>
      </c>
      <c r="B120" s="42">
        <v>75</v>
      </c>
      <c r="C120" s="42">
        <v>117</v>
      </c>
      <c r="D120" s="4" t="s">
        <v>786</v>
      </c>
      <c r="E120" s="4" t="s">
        <v>255</v>
      </c>
      <c r="F120" s="4" t="s">
        <v>787</v>
      </c>
      <c r="G120" s="4" t="s">
        <v>788</v>
      </c>
      <c r="H120" s="4" t="s">
        <v>78</v>
      </c>
      <c r="I120" s="4" t="s">
        <v>789</v>
      </c>
      <c r="J120" s="4"/>
      <c r="K120" s="4"/>
      <c r="L120" s="12"/>
      <c r="M120" s="12" t="s">
        <v>790</v>
      </c>
      <c r="N120" s="4" t="s">
        <v>791</v>
      </c>
      <c r="O120" s="4"/>
      <c r="P120" s="4" t="s">
        <v>24</v>
      </c>
      <c r="Q120" s="51">
        <v>481</v>
      </c>
      <c r="R120" s="8" t="s">
        <v>792</v>
      </c>
      <c r="S120" s="8" t="s">
        <v>793</v>
      </c>
      <c r="T120" s="1">
        <v>1150000</v>
      </c>
      <c r="U120" s="43">
        <v>910000</v>
      </c>
      <c r="V120" s="44">
        <f t="shared" si="46"/>
        <v>0.79130434782608694</v>
      </c>
      <c r="W120" s="1" t="s">
        <v>1418</v>
      </c>
      <c r="X120" s="1" t="s">
        <v>794</v>
      </c>
      <c r="Y120" s="1"/>
      <c r="Z120" s="1" t="s">
        <v>253</v>
      </c>
      <c r="AA120" s="1" t="s">
        <v>1369</v>
      </c>
      <c r="AB120" s="1" t="s">
        <v>231</v>
      </c>
      <c r="AC120" s="1" t="s">
        <v>19</v>
      </c>
      <c r="AD120" s="1"/>
      <c r="AE120" s="4"/>
      <c r="AF120" s="4"/>
      <c r="AG120" s="9">
        <v>0</v>
      </c>
      <c r="AH120" s="9">
        <v>0</v>
      </c>
      <c r="AI120" s="9">
        <v>0</v>
      </c>
      <c r="AJ120" s="9">
        <v>6</v>
      </c>
      <c r="AK120" s="9">
        <v>4</v>
      </c>
      <c r="AL120" s="9">
        <v>0</v>
      </c>
      <c r="AM120" s="9">
        <v>15</v>
      </c>
      <c r="AN120" s="45">
        <f t="shared" si="24"/>
        <v>25</v>
      </c>
      <c r="AO120" s="9">
        <v>4</v>
      </c>
      <c r="AP120" s="9">
        <v>7</v>
      </c>
      <c r="AQ120" s="9">
        <v>4</v>
      </c>
      <c r="AR120" s="9">
        <v>8</v>
      </c>
      <c r="AS120" s="9">
        <v>4</v>
      </c>
      <c r="AT120" s="9">
        <v>7</v>
      </c>
      <c r="AU120" s="9">
        <v>15</v>
      </c>
      <c r="AV120" s="46">
        <f t="shared" si="25"/>
        <v>49</v>
      </c>
      <c r="AW120" s="9">
        <v>4</v>
      </c>
      <c r="AX120" s="9">
        <v>7</v>
      </c>
      <c r="AY120" s="9">
        <v>4</v>
      </c>
      <c r="AZ120" s="9">
        <v>8</v>
      </c>
      <c r="BA120" s="9">
        <v>4</v>
      </c>
      <c r="BB120" s="9">
        <v>7</v>
      </c>
      <c r="BC120" s="9">
        <v>15</v>
      </c>
      <c r="BD120" s="47">
        <f t="shared" si="26"/>
        <v>49</v>
      </c>
      <c r="BE120" s="9">
        <v>7</v>
      </c>
      <c r="BF120" s="9">
        <v>7</v>
      </c>
      <c r="BG120" s="9">
        <v>7</v>
      </c>
      <c r="BH120" s="9">
        <v>3</v>
      </c>
      <c r="BI120" s="9">
        <v>7</v>
      </c>
      <c r="BJ120" s="9">
        <v>0</v>
      </c>
      <c r="BK120" s="9">
        <v>15</v>
      </c>
      <c r="BL120" s="48">
        <f t="shared" si="27"/>
        <v>46</v>
      </c>
      <c r="BM120" s="9">
        <v>7</v>
      </c>
      <c r="BN120" s="9">
        <v>7</v>
      </c>
      <c r="BO120" s="9">
        <v>4</v>
      </c>
      <c r="BP120" s="9">
        <v>8</v>
      </c>
      <c r="BQ120" s="9">
        <v>7</v>
      </c>
      <c r="BR120" s="9">
        <v>0</v>
      </c>
      <c r="BS120" s="9">
        <v>15</v>
      </c>
      <c r="BT120" s="49">
        <f t="shared" si="28"/>
        <v>48</v>
      </c>
      <c r="BU120" s="9">
        <f t="shared" si="29"/>
        <v>217</v>
      </c>
      <c r="BV120" s="9">
        <v>5</v>
      </c>
      <c r="BW120" s="13">
        <f t="shared" si="30"/>
        <v>43.4</v>
      </c>
      <c r="BX120" s="9">
        <f t="shared" si="31"/>
        <v>22</v>
      </c>
      <c r="BY120" s="20">
        <f t="shared" si="32"/>
        <v>4.4000000000000004</v>
      </c>
      <c r="BZ120" s="9">
        <f t="shared" si="33"/>
        <v>28</v>
      </c>
      <c r="CA120" s="21">
        <f t="shared" si="34"/>
        <v>5.6</v>
      </c>
      <c r="CB120" s="9">
        <f t="shared" si="35"/>
        <v>19</v>
      </c>
      <c r="CC120" s="22">
        <f t="shared" si="36"/>
        <v>3.8</v>
      </c>
      <c r="CD120" s="9">
        <f t="shared" si="37"/>
        <v>33</v>
      </c>
      <c r="CE120" s="23">
        <f t="shared" si="38"/>
        <v>6.6</v>
      </c>
      <c r="CF120" s="9">
        <f t="shared" si="39"/>
        <v>26</v>
      </c>
      <c r="CG120" s="24">
        <f t="shared" si="40"/>
        <v>5.2</v>
      </c>
      <c r="CH120" s="9">
        <f t="shared" si="41"/>
        <v>14</v>
      </c>
      <c r="CI120" s="25">
        <f t="shared" si="42"/>
        <v>2.8</v>
      </c>
      <c r="CJ120" s="9">
        <f t="shared" si="43"/>
        <v>75</v>
      </c>
      <c r="CK120" s="26">
        <f t="shared" si="44"/>
        <v>15</v>
      </c>
    </row>
    <row r="121" spans="1:89" ht="60" customHeight="1">
      <c r="A121" s="41">
        <v>22</v>
      </c>
      <c r="B121" s="42">
        <v>23</v>
      </c>
      <c r="C121" s="42">
        <v>118</v>
      </c>
      <c r="D121" s="4" t="s">
        <v>276</v>
      </c>
      <c r="E121" s="4" t="s">
        <v>14</v>
      </c>
      <c r="F121" s="4" t="s">
        <v>277</v>
      </c>
      <c r="G121" s="4" t="s">
        <v>278</v>
      </c>
      <c r="H121" s="4" t="s">
        <v>78</v>
      </c>
      <c r="I121" s="4"/>
      <c r="J121" s="4" t="s">
        <v>19</v>
      </c>
      <c r="K121" s="4" t="s">
        <v>279</v>
      </c>
      <c r="L121" s="12"/>
      <c r="M121" s="12" t="s">
        <v>280</v>
      </c>
      <c r="N121" s="4" t="s">
        <v>281</v>
      </c>
      <c r="O121" s="4"/>
      <c r="P121" s="4" t="s">
        <v>24</v>
      </c>
      <c r="Q121" s="51">
        <v>481</v>
      </c>
      <c r="R121" s="8" t="s">
        <v>282</v>
      </c>
      <c r="S121" s="8" t="s">
        <v>283</v>
      </c>
      <c r="T121" s="1">
        <v>6398664</v>
      </c>
      <c r="U121" s="43">
        <v>980064</v>
      </c>
      <c r="V121" s="44">
        <f t="shared" si="46"/>
        <v>0.15316697360574019</v>
      </c>
      <c r="W121" s="1" t="s">
        <v>1419</v>
      </c>
      <c r="X121" s="1" t="s">
        <v>56</v>
      </c>
      <c r="Y121" s="1"/>
      <c r="Z121" s="1" t="s">
        <v>207</v>
      </c>
      <c r="AA121" s="1" t="s">
        <v>1369</v>
      </c>
      <c r="AB121" s="1" t="s">
        <v>284</v>
      </c>
      <c r="AC121" s="1"/>
      <c r="AD121" s="1"/>
      <c r="AE121" s="4" t="s">
        <v>285</v>
      </c>
      <c r="AF121" s="4"/>
      <c r="AG121" s="2">
        <v>10</v>
      </c>
      <c r="AH121" s="2">
        <v>7</v>
      </c>
      <c r="AI121" s="2">
        <v>4</v>
      </c>
      <c r="AJ121" s="2">
        <v>0</v>
      </c>
      <c r="AK121" s="2">
        <v>4</v>
      </c>
      <c r="AL121" s="2">
        <v>0</v>
      </c>
      <c r="AM121" s="2">
        <v>15</v>
      </c>
      <c r="AN121" s="45">
        <f t="shared" si="24"/>
        <v>40</v>
      </c>
      <c r="AO121" s="2">
        <v>4</v>
      </c>
      <c r="AP121" s="2">
        <v>7</v>
      </c>
      <c r="AQ121" s="2">
        <v>0</v>
      </c>
      <c r="AR121" s="2">
        <v>2</v>
      </c>
      <c r="AS121" s="2">
        <v>4</v>
      </c>
      <c r="AT121" s="2">
        <v>7</v>
      </c>
      <c r="AU121" s="2">
        <v>15</v>
      </c>
      <c r="AV121" s="46">
        <f t="shared" si="25"/>
        <v>39</v>
      </c>
      <c r="AW121" s="2">
        <v>4</v>
      </c>
      <c r="AX121" s="2">
        <v>7</v>
      </c>
      <c r="AY121" s="2">
        <v>4</v>
      </c>
      <c r="AZ121" s="2">
        <v>0</v>
      </c>
      <c r="BA121" s="2">
        <v>4</v>
      </c>
      <c r="BB121" s="2">
        <v>7</v>
      </c>
      <c r="BC121" s="2">
        <v>15</v>
      </c>
      <c r="BD121" s="47">
        <f t="shared" si="26"/>
        <v>41</v>
      </c>
      <c r="BE121" s="2">
        <v>7</v>
      </c>
      <c r="BF121" s="2">
        <v>7</v>
      </c>
      <c r="BG121" s="2">
        <v>4</v>
      </c>
      <c r="BH121" s="2">
        <v>0</v>
      </c>
      <c r="BI121" s="2">
        <v>4</v>
      </c>
      <c r="BJ121" s="2">
        <v>0</v>
      </c>
      <c r="BK121" s="2">
        <v>15</v>
      </c>
      <c r="BL121" s="48">
        <f t="shared" si="27"/>
        <v>37</v>
      </c>
      <c r="BM121" s="2">
        <v>4</v>
      </c>
      <c r="BN121" s="2">
        <v>15</v>
      </c>
      <c r="BO121" s="2">
        <v>0</v>
      </c>
      <c r="BP121" s="2">
        <v>0</v>
      </c>
      <c r="BQ121" s="2">
        <v>0</v>
      </c>
      <c r="BR121" s="2">
        <v>15</v>
      </c>
      <c r="BS121" s="2">
        <v>15</v>
      </c>
      <c r="BT121" s="49">
        <f t="shared" si="28"/>
        <v>49</v>
      </c>
      <c r="BU121" s="9">
        <f t="shared" si="29"/>
        <v>206</v>
      </c>
      <c r="BV121" s="9">
        <v>5</v>
      </c>
      <c r="BW121" s="13">
        <f t="shared" si="30"/>
        <v>41.2</v>
      </c>
      <c r="BX121" s="9">
        <f t="shared" si="31"/>
        <v>29</v>
      </c>
      <c r="BY121" s="20">
        <f t="shared" si="32"/>
        <v>5.8</v>
      </c>
      <c r="BZ121" s="9">
        <f t="shared" si="33"/>
        <v>43</v>
      </c>
      <c r="CA121" s="21">
        <f t="shared" si="34"/>
        <v>8.6</v>
      </c>
      <c r="CB121" s="9">
        <f t="shared" si="35"/>
        <v>12</v>
      </c>
      <c r="CC121" s="22">
        <f t="shared" si="36"/>
        <v>2.4</v>
      </c>
      <c r="CD121" s="9">
        <f t="shared" si="37"/>
        <v>2</v>
      </c>
      <c r="CE121" s="23">
        <f t="shared" si="38"/>
        <v>0.4</v>
      </c>
      <c r="CF121" s="9">
        <f t="shared" si="39"/>
        <v>16</v>
      </c>
      <c r="CG121" s="24">
        <f t="shared" si="40"/>
        <v>3.2</v>
      </c>
      <c r="CH121" s="9">
        <f t="shared" si="41"/>
        <v>29</v>
      </c>
      <c r="CI121" s="25">
        <f t="shared" si="42"/>
        <v>5.8</v>
      </c>
      <c r="CJ121" s="9">
        <f t="shared" si="43"/>
        <v>75</v>
      </c>
      <c r="CK121" s="26">
        <f t="shared" si="44"/>
        <v>15</v>
      </c>
    </row>
    <row r="122" spans="1:89" ht="60" customHeight="1">
      <c r="A122" s="41">
        <v>15</v>
      </c>
      <c r="B122" s="42">
        <v>16</v>
      </c>
      <c r="C122" s="42">
        <v>119</v>
      </c>
      <c r="D122" s="4" t="s">
        <v>197</v>
      </c>
      <c r="E122" s="4" t="s">
        <v>198</v>
      </c>
      <c r="F122" s="4" t="s">
        <v>199</v>
      </c>
      <c r="G122" s="4" t="s">
        <v>200</v>
      </c>
      <c r="H122" s="4" t="s">
        <v>78</v>
      </c>
      <c r="I122" s="4"/>
      <c r="J122" s="4" t="s">
        <v>19</v>
      </c>
      <c r="K122" s="4" t="s">
        <v>201</v>
      </c>
      <c r="L122" s="12"/>
      <c r="M122" s="12" t="s">
        <v>202</v>
      </c>
      <c r="N122" s="4" t="s">
        <v>203</v>
      </c>
      <c r="O122" s="4"/>
      <c r="P122" s="4" t="s">
        <v>107</v>
      </c>
      <c r="Q122" s="5">
        <v>424</v>
      </c>
      <c r="R122" s="8" t="s">
        <v>204</v>
      </c>
      <c r="S122" s="8" t="s">
        <v>205</v>
      </c>
      <c r="T122" s="1">
        <v>1150750</v>
      </c>
      <c r="U122" s="43">
        <v>865750</v>
      </c>
      <c r="V122" s="44">
        <f t="shared" si="46"/>
        <v>0.75233543341299147</v>
      </c>
      <c r="W122" s="1" t="s">
        <v>1420</v>
      </c>
      <c r="X122" s="1" t="s">
        <v>206</v>
      </c>
      <c r="Y122" s="1"/>
      <c r="Z122" s="1" t="s">
        <v>207</v>
      </c>
      <c r="AA122" s="1" t="s">
        <v>98</v>
      </c>
      <c r="AB122" s="1" t="s">
        <v>208</v>
      </c>
      <c r="AC122" s="1" t="s">
        <v>19</v>
      </c>
      <c r="AD122" s="1"/>
      <c r="AE122" s="4"/>
      <c r="AF122" s="4"/>
      <c r="AG122" s="9">
        <v>7</v>
      </c>
      <c r="AH122" s="9">
        <v>7</v>
      </c>
      <c r="AI122" s="9">
        <v>4</v>
      </c>
      <c r="AJ122" s="9">
        <v>1</v>
      </c>
      <c r="AK122" s="9">
        <v>7</v>
      </c>
      <c r="AL122" s="9">
        <v>0</v>
      </c>
      <c r="AM122" s="9">
        <v>15</v>
      </c>
      <c r="AN122" s="45">
        <f t="shared" si="24"/>
        <v>41</v>
      </c>
      <c r="AO122" s="9">
        <v>4</v>
      </c>
      <c r="AP122" s="9">
        <v>4</v>
      </c>
      <c r="AQ122" s="9">
        <v>4</v>
      </c>
      <c r="AR122" s="9">
        <v>1</v>
      </c>
      <c r="AS122" s="9">
        <v>4</v>
      </c>
      <c r="AT122" s="9">
        <v>7</v>
      </c>
      <c r="AU122" s="9">
        <v>15</v>
      </c>
      <c r="AV122" s="46">
        <f t="shared" si="25"/>
        <v>39</v>
      </c>
      <c r="AW122" s="9">
        <v>0</v>
      </c>
      <c r="AX122" s="9">
        <v>0</v>
      </c>
      <c r="AY122" s="9">
        <v>0</v>
      </c>
      <c r="AZ122" s="9">
        <v>3</v>
      </c>
      <c r="BA122" s="9">
        <v>4</v>
      </c>
      <c r="BB122" s="9">
        <v>7</v>
      </c>
      <c r="BC122" s="9">
        <v>15</v>
      </c>
      <c r="BD122" s="47">
        <f t="shared" si="26"/>
        <v>29</v>
      </c>
      <c r="BE122" s="9">
        <v>7</v>
      </c>
      <c r="BF122" s="9">
        <v>7</v>
      </c>
      <c r="BG122" s="9">
        <v>7</v>
      </c>
      <c r="BH122" s="9">
        <v>1</v>
      </c>
      <c r="BI122" s="9">
        <v>7</v>
      </c>
      <c r="BJ122" s="9">
        <v>0</v>
      </c>
      <c r="BK122" s="9">
        <v>15</v>
      </c>
      <c r="BL122" s="48">
        <f t="shared" si="27"/>
        <v>44</v>
      </c>
      <c r="BM122" s="9">
        <v>4</v>
      </c>
      <c r="BN122" s="9">
        <v>0</v>
      </c>
      <c r="BO122" s="9">
        <v>4</v>
      </c>
      <c r="BP122" s="9">
        <v>1</v>
      </c>
      <c r="BQ122" s="9">
        <v>4</v>
      </c>
      <c r="BR122" s="9">
        <v>20</v>
      </c>
      <c r="BS122" s="9">
        <v>15</v>
      </c>
      <c r="BT122" s="49">
        <f t="shared" si="28"/>
        <v>48</v>
      </c>
      <c r="BU122" s="9">
        <f t="shared" si="29"/>
        <v>201</v>
      </c>
      <c r="BV122" s="9">
        <v>5</v>
      </c>
      <c r="BW122" s="13">
        <f t="shared" si="30"/>
        <v>40.200000000000003</v>
      </c>
      <c r="BX122" s="9">
        <f t="shared" si="31"/>
        <v>22</v>
      </c>
      <c r="BY122" s="20">
        <f t="shared" si="32"/>
        <v>4.4000000000000004</v>
      </c>
      <c r="BZ122" s="9">
        <f t="shared" si="33"/>
        <v>18</v>
      </c>
      <c r="CA122" s="21">
        <f t="shared" si="34"/>
        <v>3.6</v>
      </c>
      <c r="CB122" s="9">
        <f t="shared" si="35"/>
        <v>19</v>
      </c>
      <c r="CC122" s="22">
        <f t="shared" si="36"/>
        <v>3.8</v>
      </c>
      <c r="CD122" s="9">
        <f t="shared" si="37"/>
        <v>7</v>
      </c>
      <c r="CE122" s="23">
        <f t="shared" si="38"/>
        <v>1.4</v>
      </c>
      <c r="CF122" s="9">
        <f t="shared" si="39"/>
        <v>26</v>
      </c>
      <c r="CG122" s="24">
        <f t="shared" si="40"/>
        <v>5.2</v>
      </c>
      <c r="CH122" s="9">
        <f t="shared" si="41"/>
        <v>34</v>
      </c>
      <c r="CI122" s="25">
        <f t="shared" si="42"/>
        <v>6.8</v>
      </c>
      <c r="CJ122" s="9">
        <f t="shared" si="43"/>
        <v>75</v>
      </c>
      <c r="CK122" s="26">
        <f t="shared" si="44"/>
        <v>15</v>
      </c>
    </row>
    <row r="123" spans="1:89" ht="60" customHeight="1">
      <c r="A123" s="72">
        <v>66</v>
      </c>
      <c r="B123" s="73">
        <v>69</v>
      </c>
      <c r="C123" s="42">
        <v>120</v>
      </c>
      <c r="D123" s="74" t="s">
        <v>729</v>
      </c>
      <c r="E123" s="74" t="s">
        <v>14</v>
      </c>
      <c r="F123" s="74" t="s">
        <v>730</v>
      </c>
      <c r="G123" s="74" t="s">
        <v>731</v>
      </c>
      <c r="H123" s="74" t="s">
        <v>78</v>
      </c>
      <c r="I123" s="74"/>
      <c r="J123" s="74" t="s">
        <v>19</v>
      </c>
      <c r="K123" s="74" t="s">
        <v>732</v>
      </c>
      <c r="L123" s="75" t="s">
        <v>733</v>
      </c>
      <c r="M123" s="75" t="s">
        <v>734</v>
      </c>
      <c r="N123" s="74" t="s">
        <v>735</v>
      </c>
      <c r="O123" s="74"/>
      <c r="P123" s="74" t="s">
        <v>24</v>
      </c>
      <c r="Q123" s="76">
        <v>481</v>
      </c>
      <c r="R123" s="77" t="s">
        <v>736</v>
      </c>
      <c r="S123" s="77" t="s">
        <v>737</v>
      </c>
      <c r="T123" s="15">
        <v>2987200</v>
      </c>
      <c r="U123" s="78">
        <v>990000</v>
      </c>
      <c r="V123" s="79">
        <f t="shared" si="46"/>
        <v>0.33141403320835566</v>
      </c>
      <c r="W123" s="15" t="s">
        <v>1331</v>
      </c>
      <c r="X123" s="15" t="s">
        <v>469</v>
      </c>
      <c r="Y123" s="15"/>
      <c r="Z123" s="15" t="s">
        <v>207</v>
      </c>
      <c r="AA123" s="15" t="s">
        <v>1369</v>
      </c>
      <c r="AB123" s="15" t="s">
        <v>137</v>
      </c>
      <c r="AC123" s="15"/>
      <c r="AD123" s="15"/>
      <c r="AE123" s="74"/>
      <c r="AF123" s="74"/>
      <c r="AG123" s="80">
        <v>0</v>
      </c>
      <c r="AH123" s="80">
        <v>0</v>
      </c>
      <c r="AI123" s="80">
        <v>0</v>
      </c>
      <c r="AJ123" s="80">
        <v>5</v>
      </c>
      <c r="AK123" s="80">
        <v>4</v>
      </c>
      <c r="AL123" s="80">
        <v>7</v>
      </c>
      <c r="AM123" s="80">
        <v>15</v>
      </c>
      <c r="AN123" s="81">
        <f t="shared" si="24"/>
        <v>31</v>
      </c>
      <c r="AO123" s="80">
        <v>4</v>
      </c>
      <c r="AP123" s="80">
        <v>7</v>
      </c>
      <c r="AQ123" s="80">
        <v>4</v>
      </c>
      <c r="AR123" s="80">
        <v>7</v>
      </c>
      <c r="AS123" s="80">
        <v>4</v>
      </c>
      <c r="AT123" s="80">
        <v>7</v>
      </c>
      <c r="AU123" s="80">
        <v>15</v>
      </c>
      <c r="AV123" s="82">
        <f t="shared" si="25"/>
        <v>48</v>
      </c>
      <c r="AW123" s="2">
        <v>0</v>
      </c>
      <c r="AX123" s="2">
        <v>0</v>
      </c>
      <c r="AY123" s="2">
        <v>0</v>
      </c>
      <c r="AZ123" s="2">
        <v>0</v>
      </c>
      <c r="BA123" s="2">
        <v>4</v>
      </c>
      <c r="BB123" s="2">
        <v>0</v>
      </c>
      <c r="BC123" s="2">
        <v>15</v>
      </c>
      <c r="BD123" s="47">
        <f t="shared" si="26"/>
        <v>19</v>
      </c>
      <c r="BE123" s="2">
        <v>7</v>
      </c>
      <c r="BF123" s="2">
        <v>7</v>
      </c>
      <c r="BG123" s="2">
        <v>4</v>
      </c>
      <c r="BH123" s="2">
        <v>5</v>
      </c>
      <c r="BI123" s="2">
        <v>4</v>
      </c>
      <c r="BJ123" s="2">
        <v>0</v>
      </c>
      <c r="BK123" s="2">
        <v>15</v>
      </c>
      <c r="BL123" s="48">
        <f t="shared" si="27"/>
        <v>42</v>
      </c>
      <c r="BM123" s="2">
        <v>7</v>
      </c>
      <c r="BN123" s="2">
        <v>0</v>
      </c>
      <c r="BO123" s="2">
        <v>4</v>
      </c>
      <c r="BP123" s="2">
        <v>5</v>
      </c>
      <c r="BQ123" s="2">
        <v>4</v>
      </c>
      <c r="BR123" s="2">
        <v>15</v>
      </c>
      <c r="BS123" s="2">
        <v>15</v>
      </c>
      <c r="BT123" s="49">
        <f t="shared" si="28"/>
        <v>50</v>
      </c>
      <c r="BU123" s="9">
        <f t="shared" si="29"/>
        <v>190</v>
      </c>
      <c r="BV123" s="9">
        <v>5</v>
      </c>
      <c r="BW123" s="13">
        <f t="shared" si="30"/>
        <v>38</v>
      </c>
      <c r="BX123" s="9">
        <f t="shared" si="31"/>
        <v>18</v>
      </c>
      <c r="BY123" s="20">
        <f t="shared" si="32"/>
        <v>3.6</v>
      </c>
      <c r="BZ123" s="9">
        <f t="shared" si="33"/>
        <v>14</v>
      </c>
      <c r="CA123" s="21">
        <f t="shared" si="34"/>
        <v>2.8</v>
      </c>
      <c r="CB123" s="9">
        <f t="shared" si="35"/>
        <v>12</v>
      </c>
      <c r="CC123" s="22">
        <f t="shared" si="36"/>
        <v>2.4</v>
      </c>
      <c r="CD123" s="9">
        <f t="shared" si="37"/>
        <v>22</v>
      </c>
      <c r="CE123" s="23">
        <f t="shared" si="38"/>
        <v>4.4000000000000004</v>
      </c>
      <c r="CF123" s="9">
        <f t="shared" si="39"/>
        <v>20</v>
      </c>
      <c r="CG123" s="24">
        <f t="shared" si="40"/>
        <v>4</v>
      </c>
      <c r="CH123" s="9">
        <f t="shared" si="41"/>
        <v>29</v>
      </c>
      <c r="CI123" s="25">
        <f t="shared" si="42"/>
        <v>5.8</v>
      </c>
      <c r="CJ123" s="9">
        <f t="shared" si="43"/>
        <v>75</v>
      </c>
      <c r="CK123" s="26">
        <f t="shared" si="44"/>
        <v>15</v>
      </c>
    </row>
    <row r="124" spans="1:89" ht="60" customHeight="1">
      <c r="A124" s="41">
        <v>99</v>
      </c>
      <c r="B124" s="42">
        <v>104</v>
      </c>
      <c r="C124" s="42">
        <v>121</v>
      </c>
      <c r="D124" s="4" t="s">
        <v>1026</v>
      </c>
      <c r="E124" s="4" t="s">
        <v>1027</v>
      </c>
      <c r="F124" s="4" t="s">
        <v>1028</v>
      </c>
      <c r="G124" s="4" t="s">
        <v>1029</v>
      </c>
      <c r="H124" s="4" t="s">
        <v>17</v>
      </c>
      <c r="I124" s="4"/>
      <c r="J124" s="2" t="s">
        <v>19</v>
      </c>
      <c r="K124" s="4" t="s">
        <v>1030</v>
      </c>
      <c r="L124" s="12" t="s">
        <v>1031</v>
      </c>
      <c r="M124" s="12" t="s">
        <v>1032</v>
      </c>
      <c r="N124" s="2" t="s">
        <v>1033</v>
      </c>
      <c r="P124" s="2" t="s">
        <v>24</v>
      </c>
      <c r="Q124" s="13">
        <v>481</v>
      </c>
      <c r="R124" s="3" t="s">
        <v>1034</v>
      </c>
      <c r="S124" s="2">
        <v>114278981</v>
      </c>
      <c r="T124" s="1">
        <v>1263000</v>
      </c>
      <c r="U124" s="43">
        <v>999000</v>
      </c>
      <c r="V124" s="44">
        <f t="shared" si="46"/>
        <v>0.79097387173396672</v>
      </c>
      <c r="W124" s="1" t="s">
        <v>1332</v>
      </c>
      <c r="X124" s="1" t="s">
        <v>1035</v>
      </c>
      <c r="Y124" s="1"/>
      <c r="Z124" s="1" t="s">
        <v>207</v>
      </c>
      <c r="AA124" s="1" t="s">
        <v>172</v>
      </c>
      <c r="AB124" s="1" t="s">
        <v>208</v>
      </c>
      <c r="AC124" s="1" t="s">
        <v>1036</v>
      </c>
      <c r="AD124" s="1"/>
      <c r="AG124" s="2">
        <v>7</v>
      </c>
      <c r="AH124" s="2">
        <v>7</v>
      </c>
      <c r="AI124" s="2">
        <v>7</v>
      </c>
      <c r="AJ124" s="2">
        <v>0</v>
      </c>
      <c r="AK124" s="2">
        <v>4</v>
      </c>
      <c r="AL124" s="2">
        <v>0</v>
      </c>
      <c r="AM124" s="2">
        <v>15</v>
      </c>
      <c r="AN124" s="45">
        <f t="shared" si="24"/>
        <v>40</v>
      </c>
      <c r="AO124" s="2">
        <v>0</v>
      </c>
      <c r="AP124" s="2">
        <v>10</v>
      </c>
      <c r="AQ124" s="2">
        <v>5</v>
      </c>
      <c r="AR124" s="2">
        <v>0</v>
      </c>
      <c r="AS124" s="2">
        <v>0</v>
      </c>
      <c r="AT124" s="2">
        <v>0</v>
      </c>
      <c r="AU124" s="2">
        <v>15</v>
      </c>
      <c r="AV124" s="46">
        <f t="shared" si="25"/>
        <v>30</v>
      </c>
      <c r="AW124" s="2">
        <v>4</v>
      </c>
      <c r="AX124" s="2">
        <v>0</v>
      </c>
      <c r="AY124" s="2">
        <v>0</v>
      </c>
      <c r="AZ124" s="2">
        <v>0</v>
      </c>
      <c r="BA124" s="2">
        <v>15</v>
      </c>
      <c r="BB124" s="2">
        <v>0</v>
      </c>
      <c r="BC124" s="2">
        <v>19</v>
      </c>
      <c r="BD124" s="47">
        <f t="shared" si="26"/>
        <v>38</v>
      </c>
      <c r="BE124" s="2">
        <v>7</v>
      </c>
      <c r="BF124" s="2">
        <v>4</v>
      </c>
      <c r="BG124" s="2">
        <v>4</v>
      </c>
      <c r="BH124" s="2">
        <v>0</v>
      </c>
      <c r="BI124" s="2">
        <v>0</v>
      </c>
      <c r="BJ124" s="2">
        <v>0</v>
      </c>
      <c r="BK124" s="2">
        <v>15</v>
      </c>
      <c r="BL124" s="48">
        <f t="shared" si="27"/>
        <v>30</v>
      </c>
      <c r="BM124" s="2">
        <v>4</v>
      </c>
      <c r="BN124" s="2">
        <v>0</v>
      </c>
      <c r="BO124" s="2">
        <v>0</v>
      </c>
      <c r="BP124" s="2">
        <v>0</v>
      </c>
      <c r="BQ124" s="2">
        <v>0</v>
      </c>
      <c r="BR124" s="2">
        <v>0</v>
      </c>
      <c r="BS124" s="2">
        <v>15</v>
      </c>
      <c r="BT124" s="49">
        <f t="shared" si="28"/>
        <v>19</v>
      </c>
      <c r="BU124" s="9">
        <f t="shared" si="29"/>
        <v>157</v>
      </c>
      <c r="BV124" s="9">
        <v>5</v>
      </c>
      <c r="BW124" s="13">
        <f t="shared" si="30"/>
        <v>31.4</v>
      </c>
      <c r="BX124" s="9">
        <f t="shared" si="31"/>
        <v>22</v>
      </c>
      <c r="BY124" s="20">
        <f t="shared" si="32"/>
        <v>4.4000000000000004</v>
      </c>
      <c r="BZ124" s="9">
        <f t="shared" si="33"/>
        <v>21</v>
      </c>
      <c r="CA124" s="21">
        <f t="shared" si="34"/>
        <v>4.2</v>
      </c>
      <c r="CB124" s="9">
        <f t="shared" si="35"/>
        <v>16</v>
      </c>
      <c r="CC124" s="22">
        <f t="shared" si="36"/>
        <v>3.2</v>
      </c>
      <c r="CD124" s="9">
        <f t="shared" si="37"/>
        <v>0</v>
      </c>
      <c r="CE124" s="23">
        <f t="shared" si="38"/>
        <v>0</v>
      </c>
      <c r="CF124" s="9">
        <f t="shared" si="39"/>
        <v>19</v>
      </c>
      <c r="CG124" s="24">
        <f t="shared" si="40"/>
        <v>3.8</v>
      </c>
      <c r="CH124" s="9">
        <f t="shared" si="41"/>
        <v>0</v>
      </c>
      <c r="CI124" s="25">
        <f t="shared" si="42"/>
        <v>0</v>
      </c>
      <c r="CJ124" s="9">
        <f t="shared" si="43"/>
        <v>79</v>
      </c>
      <c r="CK124" s="26">
        <f t="shared" si="44"/>
        <v>15.8</v>
      </c>
    </row>
    <row r="125" spans="1:89" ht="60" customHeight="1">
      <c r="A125" s="83"/>
      <c r="B125" s="83"/>
      <c r="C125" s="42"/>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4">
        <f t="shared" si="24"/>
        <v>0</v>
      </c>
      <c r="AO125" s="83"/>
      <c r="AP125" s="83"/>
      <c r="AQ125" s="83"/>
      <c r="AR125" s="83"/>
      <c r="AS125" s="83"/>
      <c r="AT125" s="83"/>
      <c r="AU125" s="83"/>
      <c r="AV125" s="85">
        <f t="shared" si="25"/>
        <v>0</v>
      </c>
      <c r="BD125" s="47">
        <f t="shared" si="26"/>
        <v>0</v>
      </c>
      <c r="BL125" s="48">
        <f t="shared" si="27"/>
        <v>0</v>
      </c>
      <c r="BT125" s="49">
        <f t="shared" si="28"/>
        <v>0</v>
      </c>
      <c r="BU125" s="9">
        <f t="shared" si="29"/>
        <v>0</v>
      </c>
      <c r="BV125" s="9">
        <v>5</v>
      </c>
      <c r="BW125" s="13">
        <f t="shared" si="30"/>
        <v>0</v>
      </c>
      <c r="BX125" s="9">
        <f t="shared" si="31"/>
        <v>0</v>
      </c>
      <c r="BY125" s="20">
        <f t="shared" si="32"/>
        <v>0</v>
      </c>
      <c r="BZ125" s="9">
        <f t="shared" si="33"/>
        <v>0</v>
      </c>
      <c r="CA125" s="21">
        <f t="shared" si="34"/>
        <v>0</v>
      </c>
      <c r="CB125" s="9">
        <f t="shared" si="35"/>
        <v>0</v>
      </c>
      <c r="CC125" s="22">
        <f t="shared" si="36"/>
        <v>0</v>
      </c>
      <c r="CD125" s="9">
        <f t="shared" si="37"/>
        <v>0</v>
      </c>
      <c r="CE125" s="23">
        <f t="shared" si="38"/>
        <v>0</v>
      </c>
      <c r="CF125" s="9">
        <f t="shared" si="39"/>
        <v>0</v>
      </c>
      <c r="CG125" s="24">
        <f t="shared" si="40"/>
        <v>0</v>
      </c>
      <c r="CH125" s="9">
        <f t="shared" si="41"/>
        <v>0</v>
      </c>
      <c r="CI125" s="25">
        <f t="shared" si="42"/>
        <v>0</v>
      </c>
      <c r="CJ125" s="9">
        <f t="shared" si="43"/>
        <v>0</v>
      </c>
      <c r="CK125" s="26">
        <f t="shared" si="44"/>
        <v>0</v>
      </c>
    </row>
    <row r="126" spans="1:89" ht="60" customHeight="1">
      <c r="C126" s="42"/>
      <c r="AG126" s="9"/>
      <c r="AH126" s="9"/>
      <c r="AI126" s="9"/>
      <c r="AJ126" s="9"/>
      <c r="AK126" s="9"/>
      <c r="AL126" s="9"/>
      <c r="AM126" s="9"/>
      <c r="AN126" s="45">
        <f t="shared" si="24"/>
        <v>0</v>
      </c>
      <c r="AO126" s="9"/>
      <c r="AP126" s="9"/>
      <c r="AQ126" s="9"/>
      <c r="AR126" s="9"/>
      <c r="AS126" s="9"/>
      <c r="AT126" s="9"/>
      <c r="AU126" s="9"/>
      <c r="AV126" s="46">
        <f t="shared" si="25"/>
        <v>0</v>
      </c>
      <c r="AW126" s="9"/>
      <c r="AX126" s="9"/>
      <c r="AY126" s="9"/>
      <c r="AZ126" s="9"/>
      <c r="BA126" s="9"/>
      <c r="BB126" s="9"/>
      <c r="BC126" s="9"/>
      <c r="BD126" s="47">
        <f t="shared" si="26"/>
        <v>0</v>
      </c>
      <c r="BE126" s="9"/>
      <c r="BF126" s="9"/>
      <c r="BG126" s="9"/>
      <c r="BH126" s="9"/>
      <c r="BI126" s="9"/>
      <c r="BJ126" s="9"/>
      <c r="BK126" s="9"/>
      <c r="BL126" s="48">
        <f t="shared" si="27"/>
        <v>0</v>
      </c>
      <c r="BM126" s="9"/>
      <c r="BN126" s="9"/>
      <c r="BO126" s="9"/>
      <c r="BP126" s="9"/>
      <c r="BQ126" s="9"/>
      <c r="BR126" s="9"/>
      <c r="BS126" s="9"/>
      <c r="BT126" s="49">
        <f t="shared" si="28"/>
        <v>0</v>
      </c>
      <c r="BU126" s="9">
        <f t="shared" si="29"/>
        <v>0</v>
      </c>
      <c r="BV126" s="9">
        <v>5</v>
      </c>
      <c r="BW126" s="13">
        <f t="shared" si="30"/>
        <v>0</v>
      </c>
      <c r="BX126" s="9">
        <f t="shared" si="31"/>
        <v>0</v>
      </c>
      <c r="BY126" s="20">
        <f t="shared" si="32"/>
        <v>0</v>
      </c>
      <c r="BZ126" s="9">
        <f t="shared" si="33"/>
        <v>0</v>
      </c>
      <c r="CA126" s="21">
        <f t="shared" si="34"/>
        <v>0</v>
      </c>
      <c r="CB126" s="9">
        <f t="shared" si="35"/>
        <v>0</v>
      </c>
      <c r="CC126" s="22">
        <f t="shared" si="36"/>
        <v>0</v>
      </c>
      <c r="CD126" s="9">
        <f t="shared" si="37"/>
        <v>0</v>
      </c>
      <c r="CE126" s="23">
        <f t="shared" si="38"/>
        <v>0</v>
      </c>
      <c r="CF126" s="9">
        <f t="shared" si="39"/>
        <v>0</v>
      </c>
      <c r="CG126" s="24">
        <f t="shared" si="40"/>
        <v>0</v>
      </c>
      <c r="CH126" s="9">
        <f t="shared" si="41"/>
        <v>0</v>
      </c>
      <c r="CI126" s="25">
        <f t="shared" si="42"/>
        <v>0</v>
      </c>
      <c r="CJ126" s="9">
        <f t="shared" si="43"/>
        <v>0</v>
      </c>
      <c r="CK126" s="26">
        <f t="shared" si="44"/>
        <v>0</v>
      </c>
    </row>
    <row r="127" spans="1:89" ht="60" customHeight="1">
      <c r="C127" s="42"/>
      <c r="AG127" s="9"/>
      <c r="AH127" s="9"/>
      <c r="AI127" s="9"/>
      <c r="AJ127" s="9"/>
      <c r="AK127" s="9"/>
      <c r="AL127" s="9"/>
      <c r="AM127" s="9"/>
      <c r="AN127" s="45">
        <f t="shared" si="24"/>
        <v>0</v>
      </c>
      <c r="AO127" s="9"/>
      <c r="AP127" s="9"/>
      <c r="AQ127" s="9"/>
      <c r="AR127" s="9"/>
      <c r="AS127" s="9"/>
      <c r="AT127" s="9"/>
      <c r="AU127" s="9"/>
      <c r="AV127" s="46">
        <f t="shared" si="25"/>
        <v>0</v>
      </c>
      <c r="AW127" s="9"/>
      <c r="AX127" s="9"/>
      <c r="AY127" s="9"/>
      <c r="AZ127" s="9"/>
      <c r="BA127" s="9"/>
      <c r="BB127" s="9"/>
      <c r="BC127" s="9"/>
      <c r="BD127" s="47">
        <f t="shared" si="26"/>
        <v>0</v>
      </c>
      <c r="BE127" s="9"/>
      <c r="BF127" s="9"/>
      <c r="BG127" s="9"/>
      <c r="BH127" s="9"/>
      <c r="BI127" s="9"/>
      <c r="BJ127" s="9"/>
      <c r="BK127" s="9"/>
      <c r="BL127" s="48">
        <f t="shared" si="27"/>
        <v>0</v>
      </c>
      <c r="BM127" s="9"/>
      <c r="BN127" s="9"/>
      <c r="BO127" s="9"/>
      <c r="BP127" s="9"/>
      <c r="BQ127" s="9"/>
      <c r="BR127" s="9"/>
      <c r="BS127" s="9"/>
      <c r="BT127" s="49">
        <f t="shared" si="28"/>
        <v>0</v>
      </c>
      <c r="BU127" s="9">
        <f t="shared" si="29"/>
        <v>0</v>
      </c>
      <c r="BV127" s="9">
        <v>5</v>
      </c>
      <c r="BW127" s="13">
        <f t="shared" si="30"/>
        <v>0</v>
      </c>
      <c r="BX127" s="9">
        <f t="shared" si="31"/>
        <v>0</v>
      </c>
      <c r="BY127" s="20">
        <f t="shared" si="32"/>
        <v>0</v>
      </c>
      <c r="BZ127" s="9">
        <f t="shared" si="33"/>
        <v>0</v>
      </c>
      <c r="CA127" s="21">
        <f t="shared" si="34"/>
        <v>0</v>
      </c>
      <c r="CB127" s="9">
        <f t="shared" si="35"/>
        <v>0</v>
      </c>
      <c r="CC127" s="22">
        <f t="shared" si="36"/>
        <v>0</v>
      </c>
      <c r="CD127" s="9">
        <f t="shared" si="37"/>
        <v>0</v>
      </c>
      <c r="CE127" s="23">
        <f t="shared" si="38"/>
        <v>0</v>
      </c>
      <c r="CF127" s="9">
        <f t="shared" si="39"/>
        <v>0</v>
      </c>
      <c r="CG127" s="24">
        <f t="shared" si="40"/>
        <v>0</v>
      </c>
      <c r="CH127" s="9">
        <f t="shared" si="41"/>
        <v>0</v>
      </c>
      <c r="CI127" s="25">
        <f t="shared" si="42"/>
        <v>0</v>
      </c>
      <c r="CJ127" s="9">
        <f t="shared" si="43"/>
        <v>0</v>
      </c>
      <c r="CK127" s="26">
        <f t="shared" si="44"/>
        <v>0</v>
      </c>
    </row>
    <row r="128" spans="1:89" ht="60" customHeight="1">
      <c r="C128" s="42"/>
      <c r="AN128" s="45">
        <f t="shared" si="24"/>
        <v>0</v>
      </c>
      <c r="AV128" s="46">
        <f t="shared" si="25"/>
        <v>0</v>
      </c>
      <c r="BD128" s="47">
        <f t="shared" si="26"/>
        <v>0</v>
      </c>
      <c r="BL128" s="48">
        <f t="shared" si="27"/>
        <v>0</v>
      </c>
      <c r="BT128" s="49">
        <f t="shared" si="28"/>
        <v>0</v>
      </c>
      <c r="BU128" s="9">
        <f t="shared" si="29"/>
        <v>0</v>
      </c>
      <c r="BV128" s="9">
        <v>5</v>
      </c>
      <c r="BW128" s="13">
        <f t="shared" si="30"/>
        <v>0</v>
      </c>
      <c r="BX128" s="9">
        <f t="shared" si="31"/>
        <v>0</v>
      </c>
      <c r="BY128" s="20">
        <f t="shared" si="32"/>
        <v>0</v>
      </c>
      <c r="BZ128" s="9">
        <f t="shared" si="33"/>
        <v>0</v>
      </c>
      <c r="CA128" s="21">
        <f t="shared" si="34"/>
        <v>0</v>
      </c>
      <c r="CB128" s="9">
        <f t="shared" si="35"/>
        <v>0</v>
      </c>
      <c r="CC128" s="22">
        <f t="shared" si="36"/>
        <v>0</v>
      </c>
      <c r="CD128" s="9">
        <f t="shared" si="37"/>
        <v>0</v>
      </c>
      <c r="CE128" s="23">
        <f t="shared" si="38"/>
        <v>0</v>
      </c>
      <c r="CF128" s="9">
        <f t="shared" si="39"/>
        <v>0</v>
      </c>
      <c r="CG128" s="24">
        <f t="shared" si="40"/>
        <v>0</v>
      </c>
      <c r="CH128" s="9">
        <f t="shared" si="41"/>
        <v>0</v>
      </c>
      <c r="CI128" s="25">
        <f t="shared" si="42"/>
        <v>0</v>
      </c>
      <c r="CJ128" s="9">
        <f t="shared" si="43"/>
        <v>0</v>
      </c>
      <c r="CK128" s="26">
        <f t="shared" si="44"/>
        <v>0</v>
      </c>
    </row>
    <row r="129" spans="3:89" ht="60" customHeight="1">
      <c r="C129" s="42"/>
      <c r="AG129" s="9"/>
      <c r="AH129" s="9"/>
      <c r="AI129" s="9"/>
      <c r="AJ129" s="9"/>
      <c r="AK129" s="9"/>
      <c r="AL129" s="9"/>
      <c r="AM129" s="9"/>
      <c r="AN129" s="45">
        <f t="shared" si="24"/>
        <v>0</v>
      </c>
      <c r="AO129" s="9"/>
      <c r="AP129" s="9"/>
      <c r="AQ129" s="9"/>
      <c r="AR129" s="9"/>
      <c r="AS129" s="9"/>
      <c r="AT129" s="9"/>
      <c r="AU129" s="9"/>
      <c r="AV129" s="46">
        <f t="shared" si="25"/>
        <v>0</v>
      </c>
      <c r="AW129" s="9"/>
      <c r="AX129" s="9"/>
      <c r="AY129" s="9"/>
      <c r="AZ129" s="9"/>
      <c r="BA129" s="9"/>
      <c r="BB129" s="9"/>
      <c r="BC129" s="9"/>
      <c r="BD129" s="47">
        <f t="shared" si="26"/>
        <v>0</v>
      </c>
      <c r="BE129" s="9"/>
      <c r="BF129" s="9"/>
      <c r="BG129" s="9"/>
      <c r="BH129" s="9"/>
      <c r="BI129" s="9"/>
      <c r="BJ129" s="9"/>
      <c r="BK129" s="9"/>
      <c r="BL129" s="48">
        <f t="shared" si="27"/>
        <v>0</v>
      </c>
      <c r="BM129" s="9"/>
      <c r="BN129" s="9"/>
      <c r="BO129" s="9"/>
      <c r="BP129" s="9"/>
      <c r="BQ129" s="9"/>
      <c r="BR129" s="9"/>
      <c r="BS129" s="9"/>
      <c r="BT129" s="49">
        <f t="shared" si="28"/>
        <v>0</v>
      </c>
      <c r="BU129" s="9">
        <f t="shared" si="29"/>
        <v>0</v>
      </c>
      <c r="BV129" s="9">
        <v>5</v>
      </c>
      <c r="BW129" s="13">
        <f t="shared" si="30"/>
        <v>0</v>
      </c>
      <c r="BX129" s="9">
        <f t="shared" si="31"/>
        <v>0</v>
      </c>
      <c r="BY129" s="20">
        <f t="shared" si="32"/>
        <v>0</v>
      </c>
      <c r="BZ129" s="9">
        <f t="shared" si="33"/>
        <v>0</v>
      </c>
      <c r="CA129" s="21">
        <f t="shared" si="34"/>
        <v>0</v>
      </c>
      <c r="CB129" s="9">
        <f t="shared" si="35"/>
        <v>0</v>
      </c>
      <c r="CC129" s="22">
        <f t="shared" si="36"/>
        <v>0</v>
      </c>
      <c r="CD129" s="9">
        <f t="shared" si="37"/>
        <v>0</v>
      </c>
      <c r="CE129" s="23">
        <f t="shared" si="38"/>
        <v>0</v>
      </c>
      <c r="CF129" s="9">
        <f t="shared" si="39"/>
        <v>0</v>
      </c>
      <c r="CG129" s="24">
        <f t="shared" si="40"/>
        <v>0</v>
      </c>
      <c r="CH129" s="9">
        <f t="shared" si="41"/>
        <v>0</v>
      </c>
      <c r="CI129" s="25">
        <f t="shared" si="42"/>
        <v>0</v>
      </c>
      <c r="CJ129" s="9">
        <f t="shared" si="43"/>
        <v>0</v>
      </c>
      <c r="CK129" s="26">
        <f t="shared" si="44"/>
        <v>0</v>
      </c>
    </row>
    <row r="130" spans="3:89" ht="60" customHeight="1">
      <c r="C130" s="42"/>
      <c r="AG130" s="9"/>
      <c r="AH130" s="9"/>
      <c r="AI130" s="9"/>
      <c r="AJ130" s="9"/>
      <c r="AK130" s="9"/>
      <c r="AL130" s="9"/>
      <c r="AM130" s="9"/>
      <c r="AN130" s="45">
        <f t="shared" si="24"/>
        <v>0</v>
      </c>
      <c r="AO130" s="9"/>
      <c r="AP130" s="9"/>
      <c r="AQ130" s="9"/>
      <c r="AR130" s="9"/>
      <c r="AS130" s="9"/>
      <c r="AT130" s="9"/>
      <c r="AU130" s="9"/>
      <c r="AV130" s="46">
        <f t="shared" si="25"/>
        <v>0</v>
      </c>
      <c r="AW130" s="9"/>
      <c r="AX130" s="9"/>
      <c r="AY130" s="9"/>
      <c r="AZ130" s="9"/>
      <c r="BA130" s="9"/>
      <c r="BB130" s="9"/>
      <c r="BC130" s="9"/>
      <c r="BD130" s="47">
        <f t="shared" si="26"/>
        <v>0</v>
      </c>
      <c r="BE130" s="9"/>
      <c r="BF130" s="9"/>
      <c r="BG130" s="9"/>
      <c r="BH130" s="9"/>
      <c r="BI130" s="9"/>
      <c r="BJ130" s="9"/>
      <c r="BK130" s="9"/>
      <c r="BL130" s="48">
        <f t="shared" si="27"/>
        <v>0</v>
      </c>
      <c r="BM130" s="9"/>
      <c r="BN130" s="9"/>
      <c r="BO130" s="9"/>
      <c r="BP130" s="9"/>
      <c r="BQ130" s="9"/>
      <c r="BR130" s="9"/>
      <c r="BS130" s="9"/>
      <c r="BT130" s="49">
        <f t="shared" si="28"/>
        <v>0</v>
      </c>
      <c r="BU130" s="9">
        <f t="shared" si="29"/>
        <v>0</v>
      </c>
      <c r="BV130" s="9">
        <v>5</v>
      </c>
      <c r="BW130" s="13">
        <f t="shared" si="30"/>
        <v>0</v>
      </c>
      <c r="BX130" s="9">
        <f t="shared" si="31"/>
        <v>0</v>
      </c>
      <c r="BY130" s="20">
        <f t="shared" si="32"/>
        <v>0</v>
      </c>
      <c r="BZ130" s="9">
        <f t="shared" si="33"/>
        <v>0</v>
      </c>
      <c r="CA130" s="21">
        <f t="shared" si="34"/>
        <v>0</v>
      </c>
      <c r="CB130" s="9">
        <f t="shared" si="35"/>
        <v>0</v>
      </c>
      <c r="CC130" s="22">
        <f t="shared" si="36"/>
        <v>0</v>
      </c>
      <c r="CD130" s="9">
        <f t="shared" si="37"/>
        <v>0</v>
      </c>
      <c r="CE130" s="23">
        <f t="shared" si="38"/>
        <v>0</v>
      </c>
      <c r="CF130" s="9">
        <f t="shared" si="39"/>
        <v>0</v>
      </c>
      <c r="CG130" s="24">
        <f t="shared" si="40"/>
        <v>0</v>
      </c>
      <c r="CH130" s="9">
        <f t="shared" si="41"/>
        <v>0</v>
      </c>
      <c r="CI130" s="25">
        <f t="shared" si="42"/>
        <v>0</v>
      </c>
      <c r="CJ130" s="9">
        <f t="shared" si="43"/>
        <v>0</v>
      </c>
      <c r="CK130" s="26">
        <f t="shared" si="44"/>
        <v>0</v>
      </c>
    </row>
    <row r="131" spans="3:89" ht="60" customHeight="1">
      <c r="C131" s="42"/>
      <c r="AG131" s="9"/>
      <c r="AH131" s="9"/>
      <c r="AI131" s="9"/>
      <c r="AJ131" s="9"/>
      <c r="AK131" s="9"/>
      <c r="AL131" s="9"/>
      <c r="AM131" s="9"/>
      <c r="AN131" s="45">
        <f t="shared" si="24"/>
        <v>0</v>
      </c>
      <c r="AO131" s="9"/>
      <c r="AP131" s="9"/>
      <c r="AQ131" s="9"/>
      <c r="AR131" s="9"/>
      <c r="AS131" s="9"/>
      <c r="AT131" s="9"/>
      <c r="AU131" s="9"/>
      <c r="AV131" s="46">
        <f t="shared" si="25"/>
        <v>0</v>
      </c>
      <c r="AW131" s="9"/>
      <c r="AX131" s="9"/>
      <c r="AY131" s="9"/>
      <c r="AZ131" s="9"/>
      <c r="BA131" s="9"/>
      <c r="BB131" s="9"/>
      <c r="BC131" s="9"/>
      <c r="BD131" s="47">
        <f t="shared" si="26"/>
        <v>0</v>
      </c>
      <c r="BE131" s="9"/>
      <c r="BF131" s="9"/>
      <c r="BG131" s="9"/>
      <c r="BH131" s="9"/>
      <c r="BI131" s="9"/>
      <c r="BJ131" s="9"/>
      <c r="BK131" s="9"/>
      <c r="BL131" s="48">
        <f t="shared" si="27"/>
        <v>0</v>
      </c>
      <c r="BM131" s="9"/>
      <c r="BN131" s="9"/>
      <c r="BO131" s="9"/>
      <c r="BP131" s="9"/>
      <c r="BQ131" s="9"/>
      <c r="BR131" s="9"/>
      <c r="BS131" s="9"/>
      <c r="BT131" s="49">
        <f t="shared" si="28"/>
        <v>0</v>
      </c>
      <c r="BU131" s="9">
        <f t="shared" si="29"/>
        <v>0</v>
      </c>
      <c r="BV131" s="9">
        <v>5</v>
      </c>
      <c r="BW131" s="13">
        <f t="shared" si="30"/>
        <v>0</v>
      </c>
      <c r="BX131" s="9">
        <f t="shared" si="31"/>
        <v>0</v>
      </c>
      <c r="BY131" s="20">
        <f t="shared" si="32"/>
        <v>0</v>
      </c>
      <c r="BZ131" s="9">
        <f t="shared" si="33"/>
        <v>0</v>
      </c>
      <c r="CA131" s="21">
        <f t="shared" si="34"/>
        <v>0</v>
      </c>
      <c r="CB131" s="9">
        <f t="shared" si="35"/>
        <v>0</v>
      </c>
      <c r="CC131" s="22">
        <f t="shared" si="36"/>
        <v>0</v>
      </c>
      <c r="CD131" s="9">
        <f t="shared" si="37"/>
        <v>0</v>
      </c>
      <c r="CE131" s="23">
        <f t="shared" si="38"/>
        <v>0</v>
      </c>
      <c r="CF131" s="9">
        <f t="shared" si="39"/>
        <v>0</v>
      </c>
      <c r="CG131" s="24">
        <f t="shared" si="40"/>
        <v>0</v>
      </c>
      <c r="CH131" s="9">
        <f t="shared" si="41"/>
        <v>0</v>
      </c>
      <c r="CI131" s="25">
        <f t="shared" si="42"/>
        <v>0</v>
      </c>
      <c r="CJ131" s="9">
        <f t="shared" si="43"/>
        <v>0</v>
      </c>
      <c r="CK131" s="26">
        <f t="shared" si="44"/>
        <v>0</v>
      </c>
    </row>
    <row r="132" spans="3:89" ht="60" customHeight="1">
      <c r="C132" s="42"/>
      <c r="AG132" s="9"/>
      <c r="AH132" s="9"/>
      <c r="AI132" s="9"/>
      <c r="AJ132" s="9"/>
      <c r="AK132" s="9"/>
      <c r="AL132" s="9"/>
      <c r="AM132" s="9"/>
      <c r="AN132" s="45">
        <f t="shared" ref="AN132:AN195" si="47">AG132+AH132+AI132+AJ132+AK132+AL132+AM132</f>
        <v>0</v>
      </c>
      <c r="AO132" s="9"/>
      <c r="AP132" s="9"/>
      <c r="AQ132" s="9"/>
      <c r="AR132" s="9"/>
      <c r="AS132" s="9"/>
      <c r="AT132" s="9"/>
      <c r="AU132" s="9"/>
      <c r="AV132" s="46">
        <f t="shared" ref="AV132:AV195" si="48">AO132+AP132+AQ132+AR132+AS132+AT132+AU132</f>
        <v>0</v>
      </c>
      <c r="AW132" s="9"/>
      <c r="AX132" s="9"/>
      <c r="AY132" s="9"/>
      <c r="AZ132" s="9"/>
      <c r="BA132" s="9"/>
      <c r="BB132" s="9"/>
      <c r="BC132" s="9"/>
      <c r="BD132" s="47">
        <f t="shared" ref="BD132:BD195" si="49">AW132+AX132+AY132+AZ132+BA132+BB132+BC132</f>
        <v>0</v>
      </c>
      <c r="BE132" s="9"/>
      <c r="BF132" s="9"/>
      <c r="BG132" s="9"/>
      <c r="BH132" s="9"/>
      <c r="BI132" s="9"/>
      <c r="BJ132" s="9"/>
      <c r="BK132" s="9"/>
      <c r="BL132" s="48">
        <f t="shared" ref="BL132:BL195" si="50">BE132+BF132+BG132+BH132+BI132+BJ132+BK132</f>
        <v>0</v>
      </c>
      <c r="BM132" s="9"/>
      <c r="BN132" s="9"/>
      <c r="BO132" s="9"/>
      <c r="BP132" s="9"/>
      <c r="BQ132" s="9"/>
      <c r="BR132" s="9"/>
      <c r="BS132" s="9"/>
      <c r="BT132" s="49">
        <f t="shared" ref="BT132:BT195" si="51">BM132+BN132+BO132+BP132+BQ132+BR132+BS132</f>
        <v>0</v>
      </c>
      <c r="BU132" s="9">
        <f t="shared" ref="BU132:BU195" si="52">AN132+AV132+BD132+BL132+BT132</f>
        <v>0</v>
      </c>
      <c r="BV132" s="9">
        <v>5</v>
      </c>
      <c r="BW132" s="13">
        <f t="shared" ref="BW132:BW195" si="53">BU132/BV132</f>
        <v>0</v>
      </c>
      <c r="BX132" s="9">
        <f t="shared" ref="BX132:BX195" si="54">AG132+AO132+AW132+BE132+BM132</f>
        <v>0</v>
      </c>
      <c r="BY132" s="20">
        <f t="shared" ref="BY132:BY195" si="55">BX132/BV132</f>
        <v>0</v>
      </c>
      <c r="BZ132" s="9">
        <f t="shared" ref="BZ132:BZ195" si="56">AH132+AP132+AX132+BF132+BN132</f>
        <v>0</v>
      </c>
      <c r="CA132" s="21">
        <f t="shared" ref="CA132:CA195" si="57">BZ132/BV132</f>
        <v>0</v>
      </c>
      <c r="CB132" s="9">
        <f t="shared" ref="CB132:CB195" si="58">AI132+AQ132+AY132+BG132+BO132</f>
        <v>0</v>
      </c>
      <c r="CC132" s="22">
        <f t="shared" ref="CC132:CC195" si="59">CB132/BV132</f>
        <v>0</v>
      </c>
      <c r="CD132" s="9">
        <f t="shared" ref="CD132:CD195" si="60">AJ132+AR132+AZ132+BH132+BP132</f>
        <v>0</v>
      </c>
      <c r="CE132" s="23">
        <f t="shared" ref="CE132:CE195" si="61">CD132/BV132</f>
        <v>0</v>
      </c>
      <c r="CF132" s="9">
        <f t="shared" ref="CF132:CF195" si="62">AK132+AS132+BA132+BI132+BQ132</f>
        <v>0</v>
      </c>
      <c r="CG132" s="24">
        <f t="shared" ref="CG132:CG195" si="63">CF132/BV132</f>
        <v>0</v>
      </c>
      <c r="CH132" s="9">
        <f t="shared" ref="CH132:CH195" si="64">AL132+AT132+BB132+BJ132+BR132</f>
        <v>0</v>
      </c>
      <c r="CI132" s="25">
        <f t="shared" ref="CI132:CI195" si="65">CH132/BV132</f>
        <v>0</v>
      </c>
      <c r="CJ132" s="9">
        <f t="shared" ref="CJ132:CJ195" si="66">AM132+AU132+BC132+BK132+BS132</f>
        <v>0</v>
      </c>
      <c r="CK132" s="26">
        <f t="shared" ref="CK132:CK195" si="67">CJ132/BV132</f>
        <v>0</v>
      </c>
    </row>
    <row r="133" spans="3:89" ht="60" customHeight="1">
      <c r="C133" s="42"/>
      <c r="AG133" s="9"/>
      <c r="AH133" s="9"/>
      <c r="AI133" s="9"/>
      <c r="AJ133" s="9"/>
      <c r="AK133" s="9"/>
      <c r="AL133" s="9"/>
      <c r="AM133" s="9"/>
      <c r="AN133" s="45">
        <f t="shared" si="47"/>
        <v>0</v>
      </c>
      <c r="AO133" s="9"/>
      <c r="AP133" s="9"/>
      <c r="AQ133" s="9"/>
      <c r="AR133" s="9"/>
      <c r="AS133" s="9"/>
      <c r="AT133" s="9"/>
      <c r="AU133" s="9"/>
      <c r="AV133" s="46">
        <f t="shared" si="48"/>
        <v>0</v>
      </c>
      <c r="AW133" s="9"/>
      <c r="AX133" s="9"/>
      <c r="AY133" s="9"/>
      <c r="AZ133" s="9"/>
      <c r="BA133" s="9"/>
      <c r="BB133" s="9"/>
      <c r="BC133" s="9"/>
      <c r="BD133" s="47">
        <f t="shared" si="49"/>
        <v>0</v>
      </c>
      <c r="BE133" s="9"/>
      <c r="BF133" s="9"/>
      <c r="BG133" s="9"/>
      <c r="BH133" s="9"/>
      <c r="BI133" s="9"/>
      <c r="BJ133" s="9"/>
      <c r="BK133" s="9"/>
      <c r="BL133" s="48">
        <f t="shared" si="50"/>
        <v>0</v>
      </c>
      <c r="BM133" s="9"/>
      <c r="BN133" s="9"/>
      <c r="BO133" s="9"/>
      <c r="BP133" s="9"/>
      <c r="BQ133" s="9"/>
      <c r="BR133" s="9"/>
      <c r="BS133" s="9"/>
      <c r="BT133" s="49">
        <f t="shared" si="51"/>
        <v>0</v>
      </c>
      <c r="BU133" s="9">
        <f t="shared" si="52"/>
        <v>0</v>
      </c>
      <c r="BV133" s="9">
        <v>5</v>
      </c>
      <c r="BW133" s="13">
        <f t="shared" si="53"/>
        <v>0</v>
      </c>
      <c r="BX133" s="9">
        <f t="shared" si="54"/>
        <v>0</v>
      </c>
      <c r="BY133" s="20">
        <f t="shared" si="55"/>
        <v>0</v>
      </c>
      <c r="BZ133" s="9">
        <f t="shared" si="56"/>
        <v>0</v>
      </c>
      <c r="CA133" s="21">
        <f t="shared" si="57"/>
        <v>0</v>
      </c>
      <c r="CB133" s="9">
        <f t="shared" si="58"/>
        <v>0</v>
      </c>
      <c r="CC133" s="22">
        <f t="shared" si="59"/>
        <v>0</v>
      </c>
      <c r="CD133" s="9">
        <f t="shared" si="60"/>
        <v>0</v>
      </c>
      <c r="CE133" s="23">
        <f t="shared" si="61"/>
        <v>0</v>
      </c>
      <c r="CF133" s="9">
        <f t="shared" si="62"/>
        <v>0</v>
      </c>
      <c r="CG133" s="24">
        <f t="shared" si="63"/>
        <v>0</v>
      </c>
      <c r="CH133" s="9">
        <f t="shared" si="64"/>
        <v>0</v>
      </c>
      <c r="CI133" s="25">
        <f t="shared" si="65"/>
        <v>0</v>
      </c>
      <c r="CJ133" s="9">
        <f t="shared" si="66"/>
        <v>0</v>
      </c>
      <c r="CK133" s="26">
        <f t="shared" si="67"/>
        <v>0</v>
      </c>
    </row>
    <row r="134" spans="3:89" ht="60" customHeight="1">
      <c r="C134" s="42"/>
      <c r="AG134" s="9"/>
      <c r="AH134" s="9"/>
      <c r="AI134" s="9"/>
      <c r="AJ134" s="9"/>
      <c r="AK134" s="9"/>
      <c r="AL134" s="9"/>
      <c r="AM134" s="9"/>
      <c r="AN134" s="45">
        <f t="shared" si="47"/>
        <v>0</v>
      </c>
      <c r="AO134" s="9"/>
      <c r="AP134" s="9"/>
      <c r="AQ134" s="9"/>
      <c r="AR134" s="9"/>
      <c r="AS134" s="9"/>
      <c r="AT134" s="9"/>
      <c r="AU134" s="9"/>
      <c r="AV134" s="46">
        <f t="shared" si="48"/>
        <v>0</v>
      </c>
      <c r="AW134" s="9"/>
      <c r="AX134" s="9"/>
      <c r="AY134" s="9"/>
      <c r="AZ134" s="9"/>
      <c r="BA134" s="9"/>
      <c r="BB134" s="9"/>
      <c r="BC134" s="9"/>
      <c r="BD134" s="47">
        <f t="shared" si="49"/>
        <v>0</v>
      </c>
      <c r="BE134" s="9"/>
      <c r="BF134" s="9"/>
      <c r="BG134" s="9"/>
      <c r="BH134" s="9"/>
      <c r="BI134" s="9"/>
      <c r="BJ134" s="9"/>
      <c r="BK134" s="9"/>
      <c r="BL134" s="48">
        <f t="shared" si="50"/>
        <v>0</v>
      </c>
      <c r="BM134" s="9"/>
      <c r="BN134" s="9"/>
      <c r="BO134" s="9"/>
      <c r="BP134" s="9"/>
      <c r="BQ134" s="9"/>
      <c r="BR134" s="9"/>
      <c r="BS134" s="9"/>
      <c r="BT134" s="49">
        <f t="shared" si="51"/>
        <v>0</v>
      </c>
      <c r="BU134" s="9">
        <f t="shared" si="52"/>
        <v>0</v>
      </c>
      <c r="BV134" s="9">
        <v>5</v>
      </c>
      <c r="BW134" s="13">
        <f t="shared" si="53"/>
        <v>0</v>
      </c>
      <c r="BX134" s="9">
        <f t="shared" si="54"/>
        <v>0</v>
      </c>
      <c r="BY134" s="20">
        <f t="shared" si="55"/>
        <v>0</v>
      </c>
      <c r="BZ134" s="9">
        <f t="shared" si="56"/>
        <v>0</v>
      </c>
      <c r="CA134" s="21">
        <f t="shared" si="57"/>
        <v>0</v>
      </c>
      <c r="CB134" s="9">
        <f t="shared" si="58"/>
        <v>0</v>
      </c>
      <c r="CC134" s="22">
        <f t="shared" si="59"/>
        <v>0</v>
      </c>
      <c r="CD134" s="9">
        <f t="shared" si="60"/>
        <v>0</v>
      </c>
      <c r="CE134" s="23">
        <f t="shared" si="61"/>
        <v>0</v>
      </c>
      <c r="CF134" s="9">
        <f t="shared" si="62"/>
        <v>0</v>
      </c>
      <c r="CG134" s="24">
        <f t="shared" si="63"/>
        <v>0</v>
      </c>
      <c r="CH134" s="9">
        <f t="shared" si="64"/>
        <v>0</v>
      </c>
      <c r="CI134" s="25">
        <f t="shared" si="65"/>
        <v>0</v>
      </c>
      <c r="CJ134" s="9">
        <f t="shared" si="66"/>
        <v>0</v>
      </c>
      <c r="CK134" s="26">
        <f t="shared" si="67"/>
        <v>0</v>
      </c>
    </row>
    <row r="135" spans="3:89" ht="60" customHeight="1">
      <c r="C135" s="42"/>
      <c r="AG135" s="9"/>
      <c r="AH135" s="9"/>
      <c r="AI135" s="9"/>
      <c r="AJ135" s="9"/>
      <c r="AK135" s="9"/>
      <c r="AL135" s="9"/>
      <c r="AM135" s="9"/>
      <c r="AN135" s="45">
        <f t="shared" si="47"/>
        <v>0</v>
      </c>
      <c r="AO135" s="9"/>
      <c r="AP135" s="9"/>
      <c r="AQ135" s="9"/>
      <c r="AR135" s="9"/>
      <c r="AS135" s="9"/>
      <c r="AT135" s="9"/>
      <c r="AU135" s="9"/>
      <c r="AV135" s="46">
        <f t="shared" si="48"/>
        <v>0</v>
      </c>
      <c r="AW135" s="9"/>
      <c r="AX135" s="9"/>
      <c r="AY135" s="9"/>
      <c r="AZ135" s="9"/>
      <c r="BA135" s="9"/>
      <c r="BB135" s="9"/>
      <c r="BC135" s="9"/>
      <c r="BD135" s="47">
        <f t="shared" si="49"/>
        <v>0</v>
      </c>
      <c r="BE135" s="9"/>
      <c r="BF135" s="9"/>
      <c r="BG135" s="9"/>
      <c r="BH135" s="9"/>
      <c r="BI135" s="9"/>
      <c r="BJ135" s="9"/>
      <c r="BK135" s="9"/>
      <c r="BL135" s="48">
        <f t="shared" si="50"/>
        <v>0</v>
      </c>
      <c r="BM135" s="9"/>
      <c r="BN135" s="9"/>
      <c r="BO135" s="9"/>
      <c r="BP135" s="9"/>
      <c r="BQ135" s="9"/>
      <c r="BR135" s="9"/>
      <c r="BS135" s="9"/>
      <c r="BT135" s="49">
        <f t="shared" si="51"/>
        <v>0</v>
      </c>
      <c r="BU135" s="9">
        <f t="shared" si="52"/>
        <v>0</v>
      </c>
      <c r="BV135" s="9">
        <v>5</v>
      </c>
      <c r="BW135" s="13">
        <f t="shared" si="53"/>
        <v>0</v>
      </c>
      <c r="BX135" s="9">
        <f t="shared" si="54"/>
        <v>0</v>
      </c>
      <c r="BY135" s="20">
        <f t="shared" si="55"/>
        <v>0</v>
      </c>
      <c r="BZ135" s="9">
        <f t="shared" si="56"/>
        <v>0</v>
      </c>
      <c r="CA135" s="21">
        <f t="shared" si="57"/>
        <v>0</v>
      </c>
      <c r="CB135" s="9">
        <f t="shared" si="58"/>
        <v>0</v>
      </c>
      <c r="CC135" s="22">
        <f t="shared" si="59"/>
        <v>0</v>
      </c>
      <c r="CD135" s="9">
        <f t="shared" si="60"/>
        <v>0</v>
      </c>
      <c r="CE135" s="23">
        <f t="shared" si="61"/>
        <v>0</v>
      </c>
      <c r="CF135" s="9">
        <f t="shared" si="62"/>
        <v>0</v>
      </c>
      <c r="CG135" s="24">
        <f t="shared" si="63"/>
        <v>0</v>
      </c>
      <c r="CH135" s="9">
        <f t="shared" si="64"/>
        <v>0</v>
      </c>
      <c r="CI135" s="25">
        <f t="shared" si="65"/>
        <v>0</v>
      </c>
      <c r="CJ135" s="9">
        <f t="shared" si="66"/>
        <v>0</v>
      </c>
      <c r="CK135" s="26">
        <f t="shared" si="67"/>
        <v>0</v>
      </c>
    </row>
    <row r="136" spans="3:89" ht="60" customHeight="1">
      <c r="C136" s="42"/>
      <c r="AG136" s="9"/>
      <c r="AH136" s="9"/>
      <c r="AI136" s="9"/>
      <c r="AJ136" s="9"/>
      <c r="AK136" s="9"/>
      <c r="AL136" s="9"/>
      <c r="AM136" s="9"/>
      <c r="AN136" s="45">
        <f t="shared" si="47"/>
        <v>0</v>
      </c>
      <c r="AO136" s="9"/>
      <c r="AP136" s="9"/>
      <c r="AQ136" s="9"/>
      <c r="AR136" s="9"/>
      <c r="AS136" s="9"/>
      <c r="AT136" s="9"/>
      <c r="AU136" s="9"/>
      <c r="AV136" s="46">
        <f t="shared" si="48"/>
        <v>0</v>
      </c>
      <c r="AW136" s="9"/>
      <c r="AX136" s="9"/>
      <c r="AY136" s="9"/>
      <c r="AZ136" s="9"/>
      <c r="BA136" s="9"/>
      <c r="BB136" s="9"/>
      <c r="BC136" s="9"/>
      <c r="BD136" s="47">
        <f t="shared" si="49"/>
        <v>0</v>
      </c>
      <c r="BE136" s="9"/>
      <c r="BF136" s="9"/>
      <c r="BG136" s="9"/>
      <c r="BH136" s="9"/>
      <c r="BI136" s="9"/>
      <c r="BJ136" s="9"/>
      <c r="BK136" s="9"/>
      <c r="BL136" s="48">
        <f t="shared" si="50"/>
        <v>0</v>
      </c>
      <c r="BM136" s="9"/>
      <c r="BN136" s="9"/>
      <c r="BO136" s="9"/>
      <c r="BP136" s="9"/>
      <c r="BQ136" s="9"/>
      <c r="BR136" s="9"/>
      <c r="BS136" s="9"/>
      <c r="BT136" s="49">
        <f t="shared" si="51"/>
        <v>0</v>
      </c>
      <c r="BU136" s="9">
        <f t="shared" si="52"/>
        <v>0</v>
      </c>
      <c r="BV136" s="9">
        <v>5</v>
      </c>
      <c r="BW136" s="13">
        <f t="shared" si="53"/>
        <v>0</v>
      </c>
      <c r="BX136" s="9">
        <f t="shared" si="54"/>
        <v>0</v>
      </c>
      <c r="BY136" s="20">
        <f t="shared" si="55"/>
        <v>0</v>
      </c>
      <c r="BZ136" s="9">
        <f t="shared" si="56"/>
        <v>0</v>
      </c>
      <c r="CA136" s="21">
        <f t="shared" si="57"/>
        <v>0</v>
      </c>
      <c r="CB136" s="9">
        <f t="shared" si="58"/>
        <v>0</v>
      </c>
      <c r="CC136" s="22">
        <f t="shared" si="59"/>
        <v>0</v>
      </c>
      <c r="CD136" s="9">
        <f t="shared" si="60"/>
        <v>0</v>
      </c>
      <c r="CE136" s="23">
        <f t="shared" si="61"/>
        <v>0</v>
      </c>
      <c r="CF136" s="9">
        <f t="shared" si="62"/>
        <v>0</v>
      </c>
      <c r="CG136" s="24">
        <f t="shared" si="63"/>
        <v>0</v>
      </c>
      <c r="CH136" s="9">
        <f t="shared" si="64"/>
        <v>0</v>
      </c>
      <c r="CI136" s="25">
        <f t="shared" si="65"/>
        <v>0</v>
      </c>
      <c r="CJ136" s="9">
        <f t="shared" si="66"/>
        <v>0</v>
      </c>
      <c r="CK136" s="26">
        <f t="shared" si="67"/>
        <v>0</v>
      </c>
    </row>
    <row r="137" spans="3:89" ht="60" customHeight="1">
      <c r="C137" s="42"/>
      <c r="AN137" s="45">
        <f t="shared" si="47"/>
        <v>0</v>
      </c>
      <c r="AV137" s="46">
        <f t="shared" si="48"/>
        <v>0</v>
      </c>
      <c r="BD137" s="47">
        <f t="shared" si="49"/>
        <v>0</v>
      </c>
      <c r="BL137" s="48">
        <f t="shared" si="50"/>
        <v>0</v>
      </c>
      <c r="BT137" s="49">
        <f t="shared" si="51"/>
        <v>0</v>
      </c>
      <c r="BU137" s="9">
        <f t="shared" si="52"/>
        <v>0</v>
      </c>
      <c r="BV137" s="9">
        <v>5</v>
      </c>
      <c r="BW137" s="13">
        <f t="shared" si="53"/>
        <v>0</v>
      </c>
      <c r="BX137" s="9">
        <f t="shared" si="54"/>
        <v>0</v>
      </c>
      <c r="BY137" s="20">
        <f t="shared" si="55"/>
        <v>0</v>
      </c>
      <c r="BZ137" s="9">
        <f t="shared" si="56"/>
        <v>0</v>
      </c>
      <c r="CA137" s="21">
        <f t="shared" si="57"/>
        <v>0</v>
      </c>
      <c r="CB137" s="9">
        <f t="shared" si="58"/>
        <v>0</v>
      </c>
      <c r="CC137" s="22">
        <f t="shared" si="59"/>
        <v>0</v>
      </c>
      <c r="CD137" s="9">
        <f t="shared" si="60"/>
        <v>0</v>
      </c>
      <c r="CE137" s="23">
        <f t="shared" si="61"/>
        <v>0</v>
      </c>
      <c r="CF137" s="9">
        <f t="shared" si="62"/>
        <v>0</v>
      </c>
      <c r="CG137" s="24">
        <f t="shared" si="63"/>
        <v>0</v>
      </c>
      <c r="CH137" s="9">
        <f t="shared" si="64"/>
        <v>0</v>
      </c>
      <c r="CI137" s="25">
        <f t="shared" si="65"/>
        <v>0</v>
      </c>
      <c r="CJ137" s="9">
        <f t="shared" si="66"/>
        <v>0</v>
      </c>
      <c r="CK137" s="26">
        <f t="shared" si="67"/>
        <v>0</v>
      </c>
    </row>
    <row r="138" spans="3:89" ht="60" customHeight="1">
      <c r="C138" s="42"/>
      <c r="AG138" s="9"/>
      <c r="AH138" s="9"/>
      <c r="AI138" s="9"/>
      <c r="AJ138" s="9"/>
      <c r="AK138" s="9"/>
      <c r="AL138" s="9"/>
      <c r="AM138" s="9"/>
      <c r="AN138" s="45">
        <f t="shared" si="47"/>
        <v>0</v>
      </c>
      <c r="AO138" s="9"/>
      <c r="AP138" s="9"/>
      <c r="AQ138" s="9"/>
      <c r="AR138" s="9"/>
      <c r="AS138" s="9"/>
      <c r="AT138" s="9"/>
      <c r="AU138" s="9"/>
      <c r="AV138" s="46">
        <f t="shared" si="48"/>
        <v>0</v>
      </c>
      <c r="AW138" s="9"/>
      <c r="AX138" s="9"/>
      <c r="AY138" s="9"/>
      <c r="AZ138" s="9"/>
      <c r="BA138" s="9"/>
      <c r="BB138" s="9"/>
      <c r="BC138" s="9"/>
      <c r="BD138" s="47">
        <f t="shared" si="49"/>
        <v>0</v>
      </c>
      <c r="BE138" s="9"/>
      <c r="BF138" s="9"/>
      <c r="BG138" s="9"/>
      <c r="BH138" s="9"/>
      <c r="BI138" s="9"/>
      <c r="BJ138" s="9"/>
      <c r="BK138" s="9"/>
      <c r="BL138" s="48">
        <f t="shared" si="50"/>
        <v>0</v>
      </c>
      <c r="BM138" s="9"/>
      <c r="BN138" s="9"/>
      <c r="BO138" s="9"/>
      <c r="BP138" s="9"/>
      <c r="BQ138" s="9"/>
      <c r="BR138" s="9"/>
      <c r="BS138" s="9"/>
      <c r="BT138" s="49">
        <f t="shared" si="51"/>
        <v>0</v>
      </c>
      <c r="BU138" s="9">
        <f t="shared" si="52"/>
        <v>0</v>
      </c>
      <c r="BV138" s="9">
        <v>5</v>
      </c>
      <c r="BW138" s="13">
        <f t="shared" si="53"/>
        <v>0</v>
      </c>
      <c r="BX138" s="9">
        <f t="shared" si="54"/>
        <v>0</v>
      </c>
      <c r="BY138" s="20">
        <f t="shared" si="55"/>
        <v>0</v>
      </c>
      <c r="BZ138" s="9">
        <f t="shared" si="56"/>
        <v>0</v>
      </c>
      <c r="CA138" s="21">
        <f t="shared" si="57"/>
        <v>0</v>
      </c>
      <c r="CB138" s="9">
        <f t="shared" si="58"/>
        <v>0</v>
      </c>
      <c r="CC138" s="22">
        <f t="shared" si="59"/>
        <v>0</v>
      </c>
      <c r="CD138" s="9">
        <f t="shared" si="60"/>
        <v>0</v>
      </c>
      <c r="CE138" s="23">
        <f t="shared" si="61"/>
        <v>0</v>
      </c>
      <c r="CF138" s="9">
        <f t="shared" si="62"/>
        <v>0</v>
      </c>
      <c r="CG138" s="24">
        <f t="shared" si="63"/>
        <v>0</v>
      </c>
      <c r="CH138" s="9">
        <f t="shared" si="64"/>
        <v>0</v>
      </c>
      <c r="CI138" s="25">
        <f t="shared" si="65"/>
        <v>0</v>
      </c>
      <c r="CJ138" s="9">
        <f t="shared" si="66"/>
        <v>0</v>
      </c>
      <c r="CK138" s="26">
        <f t="shared" si="67"/>
        <v>0</v>
      </c>
    </row>
    <row r="139" spans="3:89" ht="60" customHeight="1">
      <c r="C139" s="42"/>
      <c r="AG139" s="9"/>
      <c r="AH139" s="9"/>
      <c r="AI139" s="9"/>
      <c r="AJ139" s="9"/>
      <c r="AK139" s="9"/>
      <c r="AL139" s="9"/>
      <c r="AM139" s="9"/>
      <c r="AN139" s="45">
        <f t="shared" si="47"/>
        <v>0</v>
      </c>
      <c r="AO139" s="9"/>
      <c r="AP139" s="9"/>
      <c r="AQ139" s="9"/>
      <c r="AR139" s="9"/>
      <c r="AS139" s="9"/>
      <c r="AT139" s="9"/>
      <c r="AU139" s="9"/>
      <c r="AV139" s="46">
        <f t="shared" si="48"/>
        <v>0</v>
      </c>
      <c r="AW139" s="9"/>
      <c r="AX139" s="9"/>
      <c r="AY139" s="9"/>
      <c r="AZ139" s="9"/>
      <c r="BA139" s="9"/>
      <c r="BB139" s="9"/>
      <c r="BC139" s="9"/>
      <c r="BD139" s="47">
        <f t="shared" si="49"/>
        <v>0</v>
      </c>
      <c r="BE139" s="9"/>
      <c r="BF139" s="9"/>
      <c r="BG139" s="9"/>
      <c r="BH139" s="9"/>
      <c r="BI139" s="9"/>
      <c r="BJ139" s="9"/>
      <c r="BK139" s="9"/>
      <c r="BL139" s="48">
        <f t="shared" si="50"/>
        <v>0</v>
      </c>
      <c r="BM139" s="9"/>
      <c r="BN139" s="9"/>
      <c r="BO139" s="9"/>
      <c r="BP139" s="9"/>
      <c r="BQ139" s="9"/>
      <c r="BR139" s="9"/>
      <c r="BS139" s="9"/>
      <c r="BT139" s="49">
        <f t="shared" si="51"/>
        <v>0</v>
      </c>
      <c r="BU139" s="9">
        <f t="shared" si="52"/>
        <v>0</v>
      </c>
      <c r="BV139" s="9">
        <v>5</v>
      </c>
      <c r="BW139" s="13">
        <f t="shared" si="53"/>
        <v>0</v>
      </c>
      <c r="BX139" s="9">
        <f t="shared" si="54"/>
        <v>0</v>
      </c>
      <c r="BY139" s="20">
        <f t="shared" si="55"/>
        <v>0</v>
      </c>
      <c r="BZ139" s="9">
        <f t="shared" si="56"/>
        <v>0</v>
      </c>
      <c r="CA139" s="21">
        <f t="shared" si="57"/>
        <v>0</v>
      </c>
      <c r="CB139" s="9">
        <f t="shared" si="58"/>
        <v>0</v>
      </c>
      <c r="CC139" s="22">
        <f t="shared" si="59"/>
        <v>0</v>
      </c>
      <c r="CD139" s="9">
        <f t="shared" si="60"/>
        <v>0</v>
      </c>
      <c r="CE139" s="23">
        <f t="shared" si="61"/>
        <v>0</v>
      </c>
      <c r="CF139" s="9">
        <f t="shared" si="62"/>
        <v>0</v>
      </c>
      <c r="CG139" s="24">
        <f t="shared" si="63"/>
        <v>0</v>
      </c>
      <c r="CH139" s="9">
        <f t="shared" si="64"/>
        <v>0</v>
      </c>
      <c r="CI139" s="25">
        <f t="shared" si="65"/>
        <v>0</v>
      </c>
      <c r="CJ139" s="9">
        <f t="shared" si="66"/>
        <v>0</v>
      </c>
      <c r="CK139" s="26">
        <f t="shared" si="67"/>
        <v>0</v>
      </c>
    </row>
    <row r="140" spans="3:89" ht="60" customHeight="1">
      <c r="C140" s="42"/>
      <c r="AG140" s="9"/>
      <c r="AH140" s="9"/>
      <c r="AI140" s="9"/>
      <c r="AJ140" s="9"/>
      <c r="AK140" s="9"/>
      <c r="AL140" s="9"/>
      <c r="AM140" s="9"/>
      <c r="AN140" s="45">
        <f t="shared" si="47"/>
        <v>0</v>
      </c>
      <c r="AO140" s="9"/>
      <c r="AP140" s="9"/>
      <c r="AQ140" s="9"/>
      <c r="AR140" s="9"/>
      <c r="AS140" s="9"/>
      <c r="AT140" s="9"/>
      <c r="AU140" s="9"/>
      <c r="AV140" s="46">
        <f t="shared" si="48"/>
        <v>0</v>
      </c>
      <c r="AW140" s="9"/>
      <c r="AX140" s="9"/>
      <c r="AY140" s="9"/>
      <c r="AZ140" s="9"/>
      <c r="BA140" s="9"/>
      <c r="BB140" s="9"/>
      <c r="BC140" s="9"/>
      <c r="BD140" s="47">
        <f t="shared" si="49"/>
        <v>0</v>
      </c>
      <c r="BE140" s="9"/>
      <c r="BF140" s="9"/>
      <c r="BG140" s="9"/>
      <c r="BH140" s="9"/>
      <c r="BI140" s="9"/>
      <c r="BJ140" s="9"/>
      <c r="BK140" s="9"/>
      <c r="BL140" s="48">
        <f t="shared" si="50"/>
        <v>0</v>
      </c>
      <c r="BM140" s="9"/>
      <c r="BN140" s="9"/>
      <c r="BO140" s="9"/>
      <c r="BP140" s="9"/>
      <c r="BQ140" s="9"/>
      <c r="BR140" s="9"/>
      <c r="BS140" s="9"/>
      <c r="BT140" s="49">
        <f t="shared" si="51"/>
        <v>0</v>
      </c>
      <c r="BU140" s="9">
        <f t="shared" si="52"/>
        <v>0</v>
      </c>
      <c r="BV140" s="9">
        <v>5</v>
      </c>
      <c r="BW140" s="13">
        <f t="shared" si="53"/>
        <v>0</v>
      </c>
      <c r="BX140" s="9">
        <f t="shared" si="54"/>
        <v>0</v>
      </c>
      <c r="BY140" s="20">
        <f t="shared" si="55"/>
        <v>0</v>
      </c>
      <c r="BZ140" s="9">
        <f t="shared" si="56"/>
        <v>0</v>
      </c>
      <c r="CA140" s="21">
        <f t="shared" si="57"/>
        <v>0</v>
      </c>
      <c r="CB140" s="9">
        <f t="shared" si="58"/>
        <v>0</v>
      </c>
      <c r="CC140" s="22">
        <f t="shared" si="59"/>
        <v>0</v>
      </c>
      <c r="CD140" s="9">
        <f t="shared" si="60"/>
        <v>0</v>
      </c>
      <c r="CE140" s="23">
        <f t="shared" si="61"/>
        <v>0</v>
      </c>
      <c r="CF140" s="9">
        <f t="shared" si="62"/>
        <v>0</v>
      </c>
      <c r="CG140" s="24">
        <f t="shared" si="63"/>
        <v>0</v>
      </c>
      <c r="CH140" s="9">
        <f t="shared" si="64"/>
        <v>0</v>
      </c>
      <c r="CI140" s="25">
        <f t="shared" si="65"/>
        <v>0</v>
      </c>
      <c r="CJ140" s="9">
        <f t="shared" si="66"/>
        <v>0</v>
      </c>
      <c r="CK140" s="26">
        <f t="shared" si="67"/>
        <v>0</v>
      </c>
    </row>
    <row r="141" spans="3:89" ht="60" customHeight="1">
      <c r="AG141" s="9"/>
      <c r="AH141" s="9"/>
      <c r="AI141" s="9"/>
      <c r="AJ141" s="9"/>
      <c r="AK141" s="9"/>
      <c r="AL141" s="9"/>
      <c r="AM141" s="9"/>
      <c r="AN141" s="45">
        <f t="shared" si="47"/>
        <v>0</v>
      </c>
      <c r="AO141" s="9"/>
      <c r="AP141" s="9"/>
      <c r="AQ141" s="9"/>
      <c r="AR141" s="9"/>
      <c r="AS141" s="9"/>
      <c r="AT141" s="9"/>
      <c r="AU141" s="9"/>
      <c r="AV141" s="46">
        <f t="shared" si="48"/>
        <v>0</v>
      </c>
      <c r="AW141" s="9"/>
      <c r="AX141" s="9"/>
      <c r="AY141" s="9"/>
      <c r="AZ141" s="9"/>
      <c r="BA141" s="9"/>
      <c r="BB141" s="9"/>
      <c r="BC141" s="9"/>
      <c r="BD141" s="47">
        <f t="shared" si="49"/>
        <v>0</v>
      </c>
      <c r="BE141" s="9"/>
      <c r="BF141" s="9"/>
      <c r="BG141" s="9"/>
      <c r="BH141" s="9"/>
      <c r="BI141" s="9"/>
      <c r="BJ141" s="9"/>
      <c r="BK141" s="9"/>
      <c r="BL141" s="48">
        <f t="shared" si="50"/>
        <v>0</v>
      </c>
      <c r="BM141" s="9"/>
      <c r="BN141" s="9"/>
      <c r="BO141" s="9"/>
      <c r="BP141" s="9"/>
      <c r="BQ141" s="9"/>
      <c r="BR141" s="9"/>
      <c r="BS141" s="9"/>
      <c r="BT141" s="49">
        <f t="shared" si="51"/>
        <v>0</v>
      </c>
      <c r="BU141" s="9">
        <f t="shared" si="52"/>
        <v>0</v>
      </c>
      <c r="BV141" s="9">
        <v>5</v>
      </c>
      <c r="BW141" s="13">
        <f t="shared" si="53"/>
        <v>0</v>
      </c>
      <c r="BX141" s="9">
        <f t="shared" si="54"/>
        <v>0</v>
      </c>
      <c r="BY141" s="20">
        <f t="shared" si="55"/>
        <v>0</v>
      </c>
      <c r="BZ141" s="9">
        <f t="shared" si="56"/>
        <v>0</v>
      </c>
      <c r="CA141" s="21">
        <f t="shared" si="57"/>
        <v>0</v>
      </c>
      <c r="CB141" s="9">
        <f t="shared" si="58"/>
        <v>0</v>
      </c>
      <c r="CC141" s="22">
        <f t="shared" si="59"/>
        <v>0</v>
      </c>
      <c r="CD141" s="9">
        <f t="shared" si="60"/>
        <v>0</v>
      </c>
      <c r="CE141" s="23">
        <f t="shared" si="61"/>
        <v>0</v>
      </c>
      <c r="CF141" s="9">
        <f t="shared" si="62"/>
        <v>0</v>
      </c>
      <c r="CG141" s="24">
        <f t="shared" si="63"/>
        <v>0</v>
      </c>
      <c r="CH141" s="9">
        <f t="shared" si="64"/>
        <v>0</v>
      </c>
      <c r="CI141" s="25">
        <f t="shared" si="65"/>
        <v>0</v>
      </c>
      <c r="CJ141" s="9">
        <f t="shared" si="66"/>
        <v>0</v>
      </c>
      <c r="CK141" s="26">
        <f t="shared" si="67"/>
        <v>0</v>
      </c>
    </row>
    <row r="142" spans="3:89" ht="60" customHeight="1">
      <c r="AG142" s="9"/>
      <c r="AH142" s="9"/>
      <c r="AI142" s="9"/>
      <c r="AJ142" s="9"/>
      <c r="AK142" s="9"/>
      <c r="AL142" s="9"/>
      <c r="AM142" s="9"/>
      <c r="AN142" s="45">
        <f t="shared" si="47"/>
        <v>0</v>
      </c>
      <c r="AO142" s="9"/>
      <c r="AP142" s="9"/>
      <c r="AQ142" s="9"/>
      <c r="AR142" s="9"/>
      <c r="AS142" s="9"/>
      <c r="AT142" s="9"/>
      <c r="AU142" s="9"/>
      <c r="AV142" s="46">
        <f t="shared" si="48"/>
        <v>0</v>
      </c>
      <c r="AW142" s="9"/>
      <c r="AX142" s="9"/>
      <c r="AY142" s="9"/>
      <c r="AZ142" s="9"/>
      <c r="BA142" s="9"/>
      <c r="BB142" s="9"/>
      <c r="BC142" s="9"/>
      <c r="BD142" s="47">
        <f t="shared" si="49"/>
        <v>0</v>
      </c>
      <c r="BE142" s="9"/>
      <c r="BF142" s="9"/>
      <c r="BG142" s="9"/>
      <c r="BH142" s="9"/>
      <c r="BI142" s="9"/>
      <c r="BJ142" s="9"/>
      <c r="BK142" s="9"/>
      <c r="BL142" s="48">
        <f t="shared" si="50"/>
        <v>0</v>
      </c>
      <c r="BM142" s="9"/>
      <c r="BN142" s="9"/>
      <c r="BO142" s="9"/>
      <c r="BP142" s="9"/>
      <c r="BQ142" s="9"/>
      <c r="BR142" s="9"/>
      <c r="BS142" s="9"/>
      <c r="BT142" s="49">
        <f t="shared" si="51"/>
        <v>0</v>
      </c>
      <c r="BU142" s="9">
        <f t="shared" si="52"/>
        <v>0</v>
      </c>
      <c r="BV142" s="9">
        <v>5</v>
      </c>
      <c r="BW142" s="13">
        <f t="shared" si="53"/>
        <v>0</v>
      </c>
      <c r="BX142" s="9">
        <f t="shared" si="54"/>
        <v>0</v>
      </c>
      <c r="BY142" s="20">
        <f t="shared" si="55"/>
        <v>0</v>
      </c>
      <c r="BZ142" s="9">
        <f t="shared" si="56"/>
        <v>0</v>
      </c>
      <c r="CA142" s="21">
        <f t="shared" si="57"/>
        <v>0</v>
      </c>
      <c r="CB142" s="9">
        <f t="shared" si="58"/>
        <v>0</v>
      </c>
      <c r="CC142" s="22">
        <f t="shared" si="59"/>
        <v>0</v>
      </c>
      <c r="CD142" s="9">
        <f t="shared" si="60"/>
        <v>0</v>
      </c>
      <c r="CE142" s="23">
        <f t="shared" si="61"/>
        <v>0</v>
      </c>
      <c r="CF142" s="9">
        <f t="shared" si="62"/>
        <v>0</v>
      </c>
      <c r="CG142" s="24">
        <f t="shared" si="63"/>
        <v>0</v>
      </c>
      <c r="CH142" s="9">
        <f t="shared" si="64"/>
        <v>0</v>
      </c>
      <c r="CI142" s="25">
        <f t="shared" si="65"/>
        <v>0</v>
      </c>
      <c r="CJ142" s="9">
        <f t="shared" si="66"/>
        <v>0</v>
      </c>
      <c r="CK142" s="26">
        <f t="shared" si="67"/>
        <v>0</v>
      </c>
    </row>
    <row r="143" spans="3:89" ht="60" customHeight="1">
      <c r="AG143" s="9"/>
      <c r="AH143" s="9"/>
      <c r="AI143" s="9"/>
      <c r="AJ143" s="9"/>
      <c r="AK143" s="9"/>
      <c r="AL143" s="9"/>
      <c r="AM143" s="9"/>
      <c r="AN143" s="45">
        <f t="shared" si="47"/>
        <v>0</v>
      </c>
      <c r="AO143" s="9"/>
      <c r="AP143" s="9"/>
      <c r="AQ143" s="9"/>
      <c r="AR143" s="9"/>
      <c r="AS143" s="9"/>
      <c r="AT143" s="9"/>
      <c r="AU143" s="9"/>
      <c r="AV143" s="46">
        <f t="shared" si="48"/>
        <v>0</v>
      </c>
      <c r="AW143" s="9"/>
      <c r="AX143" s="9"/>
      <c r="AY143" s="9"/>
      <c r="AZ143" s="9"/>
      <c r="BA143" s="9"/>
      <c r="BB143" s="9"/>
      <c r="BC143" s="9"/>
      <c r="BD143" s="47">
        <f t="shared" si="49"/>
        <v>0</v>
      </c>
      <c r="BE143" s="9"/>
      <c r="BF143" s="9"/>
      <c r="BG143" s="9"/>
      <c r="BH143" s="9"/>
      <c r="BI143" s="9"/>
      <c r="BJ143" s="9"/>
      <c r="BK143" s="9"/>
      <c r="BL143" s="48">
        <f t="shared" si="50"/>
        <v>0</v>
      </c>
      <c r="BM143" s="9"/>
      <c r="BN143" s="9"/>
      <c r="BO143" s="9"/>
      <c r="BP143" s="9"/>
      <c r="BQ143" s="9"/>
      <c r="BR143" s="9"/>
      <c r="BS143" s="9"/>
      <c r="BT143" s="49">
        <f t="shared" si="51"/>
        <v>0</v>
      </c>
      <c r="BU143" s="9">
        <f t="shared" si="52"/>
        <v>0</v>
      </c>
      <c r="BV143" s="9">
        <v>5</v>
      </c>
      <c r="BW143" s="13">
        <f t="shared" si="53"/>
        <v>0</v>
      </c>
      <c r="BX143" s="9">
        <f t="shared" si="54"/>
        <v>0</v>
      </c>
      <c r="BY143" s="20">
        <f t="shared" si="55"/>
        <v>0</v>
      </c>
      <c r="BZ143" s="9">
        <f t="shared" si="56"/>
        <v>0</v>
      </c>
      <c r="CA143" s="21">
        <f t="shared" si="57"/>
        <v>0</v>
      </c>
      <c r="CB143" s="9">
        <f t="shared" si="58"/>
        <v>0</v>
      </c>
      <c r="CC143" s="22">
        <f t="shared" si="59"/>
        <v>0</v>
      </c>
      <c r="CD143" s="9">
        <f t="shared" si="60"/>
        <v>0</v>
      </c>
      <c r="CE143" s="23">
        <f t="shared" si="61"/>
        <v>0</v>
      </c>
      <c r="CF143" s="9">
        <f t="shared" si="62"/>
        <v>0</v>
      </c>
      <c r="CG143" s="24">
        <f t="shared" si="63"/>
        <v>0</v>
      </c>
      <c r="CH143" s="9">
        <f t="shared" si="64"/>
        <v>0</v>
      </c>
      <c r="CI143" s="25">
        <f t="shared" si="65"/>
        <v>0</v>
      </c>
      <c r="CJ143" s="9">
        <f t="shared" si="66"/>
        <v>0</v>
      </c>
      <c r="CK143" s="26">
        <f t="shared" si="67"/>
        <v>0</v>
      </c>
    </row>
    <row r="144" spans="3:89" ht="60" customHeight="1">
      <c r="AG144" s="9"/>
      <c r="AH144" s="9"/>
      <c r="AI144" s="9"/>
      <c r="AJ144" s="9"/>
      <c r="AK144" s="9"/>
      <c r="AL144" s="9"/>
      <c r="AM144" s="9"/>
      <c r="AN144" s="45">
        <f t="shared" si="47"/>
        <v>0</v>
      </c>
      <c r="AO144" s="9"/>
      <c r="AP144" s="9"/>
      <c r="AQ144" s="9"/>
      <c r="AR144" s="9"/>
      <c r="AS144" s="9"/>
      <c r="AT144" s="9"/>
      <c r="AU144" s="9"/>
      <c r="AV144" s="46">
        <f t="shared" si="48"/>
        <v>0</v>
      </c>
      <c r="AW144" s="9"/>
      <c r="AX144" s="9"/>
      <c r="AY144" s="9"/>
      <c r="AZ144" s="9"/>
      <c r="BA144" s="9"/>
      <c r="BB144" s="9"/>
      <c r="BC144" s="9"/>
      <c r="BD144" s="47">
        <f t="shared" si="49"/>
        <v>0</v>
      </c>
      <c r="BE144" s="9"/>
      <c r="BF144" s="9"/>
      <c r="BG144" s="9"/>
      <c r="BH144" s="9"/>
      <c r="BI144" s="9"/>
      <c r="BJ144" s="9"/>
      <c r="BK144" s="9"/>
      <c r="BL144" s="48">
        <f t="shared" si="50"/>
        <v>0</v>
      </c>
      <c r="BM144" s="9"/>
      <c r="BN144" s="9"/>
      <c r="BO144" s="9"/>
      <c r="BP144" s="9"/>
      <c r="BQ144" s="9"/>
      <c r="BR144" s="9"/>
      <c r="BS144" s="9"/>
      <c r="BT144" s="49">
        <f t="shared" si="51"/>
        <v>0</v>
      </c>
      <c r="BU144" s="9">
        <f t="shared" si="52"/>
        <v>0</v>
      </c>
      <c r="BV144" s="9">
        <v>5</v>
      </c>
      <c r="BW144" s="13">
        <f t="shared" si="53"/>
        <v>0</v>
      </c>
      <c r="BX144" s="9">
        <f t="shared" si="54"/>
        <v>0</v>
      </c>
      <c r="BY144" s="20">
        <f t="shared" si="55"/>
        <v>0</v>
      </c>
      <c r="BZ144" s="9">
        <f t="shared" si="56"/>
        <v>0</v>
      </c>
      <c r="CA144" s="21">
        <f t="shared" si="57"/>
        <v>0</v>
      </c>
      <c r="CB144" s="9">
        <f t="shared" si="58"/>
        <v>0</v>
      </c>
      <c r="CC144" s="22">
        <f t="shared" si="59"/>
        <v>0</v>
      </c>
      <c r="CD144" s="9">
        <f t="shared" si="60"/>
        <v>0</v>
      </c>
      <c r="CE144" s="23">
        <f t="shared" si="61"/>
        <v>0</v>
      </c>
      <c r="CF144" s="9">
        <f t="shared" si="62"/>
        <v>0</v>
      </c>
      <c r="CG144" s="24">
        <f t="shared" si="63"/>
        <v>0</v>
      </c>
      <c r="CH144" s="9">
        <f t="shared" si="64"/>
        <v>0</v>
      </c>
      <c r="CI144" s="25">
        <f t="shared" si="65"/>
        <v>0</v>
      </c>
      <c r="CJ144" s="9">
        <f t="shared" si="66"/>
        <v>0</v>
      </c>
      <c r="CK144" s="26">
        <f t="shared" si="67"/>
        <v>0</v>
      </c>
    </row>
    <row r="145" spans="33:89" ht="60" customHeight="1">
      <c r="AG145" s="9"/>
      <c r="AH145" s="9"/>
      <c r="AI145" s="9"/>
      <c r="AJ145" s="9"/>
      <c r="AK145" s="9"/>
      <c r="AL145" s="9"/>
      <c r="AM145" s="9"/>
      <c r="AN145" s="45">
        <f t="shared" si="47"/>
        <v>0</v>
      </c>
      <c r="AO145" s="9"/>
      <c r="AP145" s="9"/>
      <c r="AQ145" s="9"/>
      <c r="AR145" s="9"/>
      <c r="AS145" s="9"/>
      <c r="AT145" s="9"/>
      <c r="AU145" s="9"/>
      <c r="AV145" s="46">
        <f t="shared" si="48"/>
        <v>0</v>
      </c>
      <c r="AW145" s="9"/>
      <c r="AX145" s="9"/>
      <c r="AY145" s="9"/>
      <c r="AZ145" s="9"/>
      <c r="BA145" s="9"/>
      <c r="BB145" s="9"/>
      <c r="BC145" s="9"/>
      <c r="BD145" s="47">
        <f t="shared" si="49"/>
        <v>0</v>
      </c>
      <c r="BE145" s="9"/>
      <c r="BF145" s="9"/>
      <c r="BG145" s="9"/>
      <c r="BH145" s="9"/>
      <c r="BI145" s="9"/>
      <c r="BJ145" s="9"/>
      <c r="BK145" s="9"/>
      <c r="BL145" s="48">
        <f t="shared" si="50"/>
        <v>0</v>
      </c>
      <c r="BM145" s="9"/>
      <c r="BN145" s="9"/>
      <c r="BO145" s="9"/>
      <c r="BP145" s="9"/>
      <c r="BQ145" s="9"/>
      <c r="BR145" s="9"/>
      <c r="BS145" s="9"/>
      <c r="BT145" s="49">
        <f t="shared" si="51"/>
        <v>0</v>
      </c>
      <c r="BU145" s="9">
        <f t="shared" si="52"/>
        <v>0</v>
      </c>
      <c r="BV145" s="9">
        <v>5</v>
      </c>
      <c r="BW145" s="13">
        <f t="shared" si="53"/>
        <v>0</v>
      </c>
      <c r="BX145" s="9">
        <f t="shared" si="54"/>
        <v>0</v>
      </c>
      <c r="BY145" s="20">
        <f t="shared" si="55"/>
        <v>0</v>
      </c>
      <c r="BZ145" s="9">
        <f t="shared" si="56"/>
        <v>0</v>
      </c>
      <c r="CA145" s="21">
        <f t="shared" si="57"/>
        <v>0</v>
      </c>
      <c r="CB145" s="9">
        <f t="shared" si="58"/>
        <v>0</v>
      </c>
      <c r="CC145" s="22">
        <f t="shared" si="59"/>
        <v>0</v>
      </c>
      <c r="CD145" s="9">
        <f t="shared" si="60"/>
        <v>0</v>
      </c>
      <c r="CE145" s="23">
        <f t="shared" si="61"/>
        <v>0</v>
      </c>
      <c r="CF145" s="9">
        <f t="shared" si="62"/>
        <v>0</v>
      </c>
      <c r="CG145" s="24">
        <f t="shared" si="63"/>
        <v>0</v>
      </c>
      <c r="CH145" s="9">
        <f t="shared" si="64"/>
        <v>0</v>
      </c>
      <c r="CI145" s="25">
        <f t="shared" si="65"/>
        <v>0</v>
      </c>
      <c r="CJ145" s="9">
        <f t="shared" si="66"/>
        <v>0</v>
      </c>
      <c r="CK145" s="26">
        <f t="shared" si="67"/>
        <v>0</v>
      </c>
    </row>
    <row r="146" spans="33:89" ht="60" customHeight="1">
      <c r="AG146" s="9"/>
      <c r="AH146" s="9"/>
      <c r="AI146" s="9"/>
      <c r="AJ146" s="9"/>
      <c r="AK146" s="9"/>
      <c r="AL146" s="9"/>
      <c r="AM146" s="9"/>
      <c r="AN146" s="45">
        <f t="shared" si="47"/>
        <v>0</v>
      </c>
      <c r="AO146" s="9"/>
      <c r="AP146" s="9"/>
      <c r="AQ146" s="9"/>
      <c r="AR146" s="9"/>
      <c r="AS146" s="9"/>
      <c r="AT146" s="9"/>
      <c r="AU146" s="9"/>
      <c r="AV146" s="46">
        <f t="shared" si="48"/>
        <v>0</v>
      </c>
      <c r="AW146" s="9"/>
      <c r="AX146" s="9"/>
      <c r="AY146" s="9"/>
      <c r="AZ146" s="9"/>
      <c r="BA146" s="9"/>
      <c r="BB146" s="9"/>
      <c r="BC146" s="9"/>
      <c r="BD146" s="47">
        <f t="shared" si="49"/>
        <v>0</v>
      </c>
      <c r="BE146" s="9"/>
      <c r="BF146" s="9"/>
      <c r="BG146" s="9"/>
      <c r="BH146" s="9"/>
      <c r="BI146" s="9"/>
      <c r="BJ146" s="9"/>
      <c r="BK146" s="9"/>
      <c r="BL146" s="48">
        <f t="shared" si="50"/>
        <v>0</v>
      </c>
      <c r="BM146" s="9"/>
      <c r="BN146" s="9"/>
      <c r="BO146" s="9"/>
      <c r="BP146" s="9"/>
      <c r="BQ146" s="9"/>
      <c r="BR146" s="9"/>
      <c r="BS146" s="9"/>
      <c r="BT146" s="49">
        <f t="shared" si="51"/>
        <v>0</v>
      </c>
      <c r="BU146" s="9">
        <f t="shared" si="52"/>
        <v>0</v>
      </c>
      <c r="BV146" s="9">
        <v>5</v>
      </c>
      <c r="BW146" s="13">
        <f t="shared" si="53"/>
        <v>0</v>
      </c>
      <c r="BX146" s="9">
        <f t="shared" si="54"/>
        <v>0</v>
      </c>
      <c r="BY146" s="20">
        <f t="shared" si="55"/>
        <v>0</v>
      </c>
      <c r="BZ146" s="9">
        <f t="shared" si="56"/>
        <v>0</v>
      </c>
      <c r="CA146" s="21">
        <f t="shared" si="57"/>
        <v>0</v>
      </c>
      <c r="CB146" s="9">
        <f t="shared" si="58"/>
        <v>0</v>
      </c>
      <c r="CC146" s="22">
        <f t="shared" si="59"/>
        <v>0</v>
      </c>
      <c r="CD146" s="9">
        <f t="shared" si="60"/>
        <v>0</v>
      </c>
      <c r="CE146" s="23">
        <f t="shared" si="61"/>
        <v>0</v>
      </c>
      <c r="CF146" s="9">
        <f t="shared" si="62"/>
        <v>0</v>
      </c>
      <c r="CG146" s="24">
        <f t="shared" si="63"/>
        <v>0</v>
      </c>
      <c r="CH146" s="9">
        <f t="shared" si="64"/>
        <v>0</v>
      </c>
      <c r="CI146" s="25">
        <f t="shared" si="65"/>
        <v>0</v>
      </c>
      <c r="CJ146" s="9">
        <f t="shared" si="66"/>
        <v>0</v>
      </c>
      <c r="CK146" s="26">
        <f t="shared" si="67"/>
        <v>0</v>
      </c>
    </row>
    <row r="147" spans="33:89" ht="60" customHeight="1">
      <c r="AG147" s="9"/>
      <c r="AH147" s="9"/>
      <c r="AI147" s="9"/>
      <c r="AJ147" s="9"/>
      <c r="AK147" s="9"/>
      <c r="AL147" s="9"/>
      <c r="AM147" s="9"/>
      <c r="AN147" s="45">
        <f t="shared" si="47"/>
        <v>0</v>
      </c>
      <c r="AO147" s="9"/>
      <c r="AP147" s="9"/>
      <c r="AQ147" s="9"/>
      <c r="AR147" s="9"/>
      <c r="AS147" s="9"/>
      <c r="AT147" s="9"/>
      <c r="AU147" s="9"/>
      <c r="AV147" s="46">
        <f t="shared" si="48"/>
        <v>0</v>
      </c>
      <c r="AW147" s="9"/>
      <c r="AX147" s="9"/>
      <c r="AY147" s="9"/>
      <c r="AZ147" s="9"/>
      <c r="BA147" s="9"/>
      <c r="BB147" s="9"/>
      <c r="BC147" s="9"/>
      <c r="BD147" s="47">
        <f t="shared" si="49"/>
        <v>0</v>
      </c>
      <c r="BE147" s="9"/>
      <c r="BF147" s="9"/>
      <c r="BG147" s="9"/>
      <c r="BH147" s="9"/>
      <c r="BI147" s="9"/>
      <c r="BJ147" s="9"/>
      <c r="BK147" s="9"/>
      <c r="BL147" s="48">
        <f t="shared" si="50"/>
        <v>0</v>
      </c>
      <c r="BM147" s="9"/>
      <c r="BN147" s="9"/>
      <c r="BO147" s="9"/>
      <c r="BP147" s="9"/>
      <c r="BQ147" s="9"/>
      <c r="BR147" s="9"/>
      <c r="BS147" s="9"/>
      <c r="BT147" s="49">
        <f t="shared" si="51"/>
        <v>0</v>
      </c>
      <c r="BU147" s="9">
        <f t="shared" si="52"/>
        <v>0</v>
      </c>
      <c r="BV147" s="9">
        <v>5</v>
      </c>
      <c r="BW147" s="13">
        <f t="shared" si="53"/>
        <v>0</v>
      </c>
      <c r="BX147" s="9">
        <f t="shared" si="54"/>
        <v>0</v>
      </c>
      <c r="BY147" s="20">
        <f t="shared" si="55"/>
        <v>0</v>
      </c>
      <c r="BZ147" s="9">
        <f t="shared" si="56"/>
        <v>0</v>
      </c>
      <c r="CA147" s="21">
        <f t="shared" si="57"/>
        <v>0</v>
      </c>
      <c r="CB147" s="9">
        <f t="shared" si="58"/>
        <v>0</v>
      </c>
      <c r="CC147" s="22">
        <f t="shared" si="59"/>
        <v>0</v>
      </c>
      <c r="CD147" s="9">
        <f t="shared" si="60"/>
        <v>0</v>
      </c>
      <c r="CE147" s="23">
        <f t="shared" si="61"/>
        <v>0</v>
      </c>
      <c r="CF147" s="9">
        <f t="shared" si="62"/>
        <v>0</v>
      </c>
      <c r="CG147" s="24">
        <f t="shared" si="63"/>
        <v>0</v>
      </c>
      <c r="CH147" s="9">
        <f t="shared" si="64"/>
        <v>0</v>
      </c>
      <c r="CI147" s="25">
        <f t="shared" si="65"/>
        <v>0</v>
      </c>
      <c r="CJ147" s="9">
        <f t="shared" si="66"/>
        <v>0</v>
      </c>
      <c r="CK147" s="26">
        <f t="shared" si="67"/>
        <v>0</v>
      </c>
    </row>
    <row r="148" spans="33:89" ht="60" customHeight="1">
      <c r="AG148" s="9"/>
      <c r="AH148" s="9"/>
      <c r="AI148" s="9"/>
      <c r="AJ148" s="9"/>
      <c r="AK148" s="9"/>
      <c r="AL148" s="9"/>
      <c r="AM148" s="9"/>
      <c r="AN148" s="45">
        <f t="shared" si="47"/>
        <v>0</v>
      </c>
      <c r="AO148" s="9"/>
      <c r="AP148" s="9"/>
      <c r="AQ148" s="9"/>
      <c r="AR148" s="9"/>
      <c r="AS148" s="9"/>
      <c r="AT148" s="9"/>
      <c r="AU148" s="9"/>
      <c r="AV148" s="46">
        <f t="shared" si="48"/>
        <v>0</v>
      </c>
      <c r="AW148" s="9"/>
      <c r="AX148" s="9"/>
      <c r="AY148" s="9"/>
      <c r="AZ148" s="9"/>
      <c r="BA148" s="9"/>
      <c r="BB148" s="9"/>
      <c r="BC148" s="9"/>
      <c r="BD148" s="47">
        <f t="shared" si="49"/>
        <v>0</v>
      </c>
      <c r="BE148" s="9"/>
      <c r="BF148" s="9"/>
      <c r="BG148" s="9"/>
      <c r="BH148" s="9"/>
      <c r="BI148" s="9"/>
      <c r="BJ148" s="9"/>
      <c r="BK148" s="9"/>
      <c r="BL148" s="48">
        <f t="shared" si="50"/>
        <v>0</v>
      </c>
      <c r="BM148" s="9"/>
      <c r="BN148" s="9"/>
      <c r="BO148" s="9"/>
      <c r="BP148" s="9"/>
      <c r="BQ148" s="9"/>
      <c r="BR148" s="9"/>
      <c r="BS148" s="9"/>
      <c r="BT148" s="49">
        <f t="shared" si="51"/>
        <v>0</v>
      </c>
      <c r="BU148" s="9">
        <f t="shared" si="52"/>
        <v>0</v>
      </c>
      <c r="BV148" s="9">
        <v>5</v>
      </c>
      <c r="BW148" s="13">
        <f t="shared" si="53"/>
        <v>0</v>
      </c>
      <c r="BX148" s="9">
        <f t="shared" si="54"/>
        <v>0</v>
      </c>
      <c r="BY148" s="20">
        <f t="shared" si="55"/>
        <v>0</v>
      </c>
      <c r="BZ148" s="9">
        <f t="shared" si="56"/>
        <v>0</v>
      </c>
      <c r="CA148" s="21">
        <f t="shared" si="57"/>
        <v>0</v>
      </c>
      <c r="CB148" s="9">
        <f t="shared" si="58"/>
        <v>0</v>
      </c>
      <c r="CC148" s="22">
        <f t="shared" si="59"/>
        <v>0</v>
      </c>
      <c r="CD148" s="9">
        <f t="shared" si="60"/>
        <v>0</v>
      </c>
      <c r="CE148" s="23">
        <f t="shared" si="61"/>
        <v>0</v>
      </c>
      <c r="CF148" s="9">
        <f t="shared" si="62"/>
        <v>0</v>
      </c>
      <c r="CG148" s="24">
        <f t="shared" si="63"/>
        <v>0</v>
      </c>
      <c r="CH148" s="9">
        <f t="shared" si="64"/>
        <v>0</v>
      </c>
      <c r="CI148" s="25">
        <f t="shared" si="65"/>
        <v>0</v>
      </c>
      <c r="CJ148" s="9">
        <f t="shared" si="66"/>
        <v>0</v>
      </c>
      <c r="CK148" s="26">
        <f t="shared" si="67"/>
        <v>0</v>
      </c>
    </row>
    <row r="149" spans="33:89" ht="60" customHeight="1">
      <c r="AG149" s="9"/>
      <c r="AH149" s="9"/>
      <c r="AI149" s="9"/>
      <c r="AJ149" s="9"/>
      <c r="AK149" s="9"/>
      <c r="AL149" s="9"/>
      <c r="AM149" s="9"/>
      <c r="AN149" s="45">
        <f t="shared" si="47"/>
        <v>0</v>
      </c>
      <c r="AO149" s="9"/>
      <c r="AP149" s="9"/>
      <c r="AQ149" s="9"/>
      <c r="AR149" s="9"/>
      <c r="AS149" s="9"/>
      <c r="AT149" s="9"/>
      <c r="AU149" s="9"/>
      <c r="AV149" s="46">
        <f t="shared" si="48"/>
        <v>0</v>
      </c>
      <c r="AW149" s="9"/>
      <c r="AX149" s="9"/>
      <c r="AY149" s="9"/>
      <c r="AZ149" s="9"/>
      <c r="BA149" s="9"/>
      <c r="BB149" s="9"/>
      <c r="BC149" s="9"/>
      <c r="BD149" s="47">
        <f t="shared" si="49"/>
        <v>0</v>
      </c>
      <c r="BE149" s="9"/>
      <c r="BF149" s="9"/>
      <c r="BG149" s="9"/>
      <c r="BH149" s="9"/>
      <c r="BI149" s="9"/>
      <c r="BJ149" s="9"/>
      <c r="BK149" s="9"/>
      <c r="BL149" s="48">
        <f t="shared" si="50"/>
        <v>0</v>
      </c>
      <c r="BM149" s="9"/>
      <c r="BN149" s="9"/>
      <c r="BO149" s="9"/>
      <c r="BP149" s="9"/>
      <c r="BQ149" s="9"/>
      <c r="BR149" s="9"/>
      <c r="BS149" s="9"/>
      <c r="BT149" s="49">
        <f t="shared" si="51"/>
        <v>0</v>
      </c>
      <c r="BU149" s="9">
        <f t="shared" si="52"/>
        <v>0</v>
      </c>
      <c r="BV149" s="9">
        <v>5</v>
      </c>
      <c r="BW149" s="13">
        <f t="shared" si="53"/>
        <v>0</v>
      </c>
      <c r="BX149" s="9">
        <f t="shared" si="54"/>
        <v>0</v>
      </c>
      <c r="BY149" s="20">
        <f t="shared" si="55"/>
        <v>0</v>
      </c>
      <c r="BZ149" s="9">
        <f t="shared" si="56"/>
        <v>0</v>
      </c>
      <c r="CA149" s="21">
        <f t="shared" si="57"/>
        <v>0</v>
      </c>
      <c r="CB149" s="9">
        <f t="shared" si="58"/>
        <v>0</v>
      </c>
      <c r="CC149" s="22">
        <f t="shared" si="59"/>
        <v>0</v>
      </c>
      <c r="CD149" s="9">
        <f t="shared" si="60"/>
        <v>0</v>
      </c>
      <c r="CE149" s="23">
        <f t="shared" si="61"/>
        <v>0</v>
      </c>
      <c r="CF149" s="9">
        <f t="shared" si="62"/>
        <v>0</v>
      </c>
      <c r="CG149" s="24">
        <f t="shared" si="63"/>
        <v>0</v>
      </c>
      <c r="CH149" s="9">
        <f t="shared" si="64"/>
        <v>0</v>
      </c>
      <c r="CI149" s="25">
        <f t="shared" si="65"/>
        <v>0</v>
      </c>
      <c r="CJ149" s="9">
        <f t="shared" si="66"/>
        <v>0</v>
      </c>
      <c r="CK149" s="26">
        <f t="shared" si="67"/>
        <v>0</v>
      </c>
    </row>
    <row r="150" spans="33:89" ht="60" customHeight="1">
      <c r="AG150" s="9"/>
      <c r="AH150" s="9"/>
      <c r="AI150" s="9"/>
      <c r="AJ150" s="9"/>
      <c r="AK150" s="9"/>
      <c r="AL150" s="9"/>
      <c r="AM150" s="9"/>
      <c r="AN150" s="45">
        <f t="shared" si="47"/>
        <v>0</v>
      </c>
      <c r="AO150" s="9"/>
      <c r="AP150" s="9"/>
      <c r="AQ150" s="9"/>
      <c r="AR150" s="9"/>
      <c r="AS150" s="9"/>
      <c r="AT150" s="9"/>
      <c r="AU150" s="9"/>
      <c r="AV150" s="46">
        <f t="shared" si="48"/>
        <v>0</v>
      </c>
      <c r="AW150" s="9"/>
      <c r="AX150" s="9"/>
      <c r="AY150" s="9"/>
      <c r="AZ150" s="9"/>
      <c r="BA150" s="9"/>
      <c r="BB150" s="9"/>
      <c r="BC150" s="9"/>
      <c r="BD150" s="47">
        <f t="shared" si="49"/>
        <v>0</v>
      </c>
      <c r="BE150" s="9"/>
      <c r="BF150" s="9"/>
      <c r="BG150" s="9"/>
      <c r="BH150" s="9"/>
      <c r="BI150" s="9"/>
      <c r="BJ150" s="9"/>
      <c r="BK150" s="9"/>
      <c r="BL150" s="48">
        <f t="shared" si="50"/>
        <v>0</v>
      </c>
      <c r="BM150" s="9"/>
      <c r="BN150" s="9"/>
      <c r="BO150" s="9"/>
      <c r="BP150" s="9"/>
      <c r="BQ150" s="9"/>
      <c r="BR150" s="9"/>
      <c r="BS150" s="9"/>
      <c r="BT150" s="49">
        <f t="shared" si="51"/>
        <v>0</v>
      </c>
      <c r="BU150" s="9">
        <f t="shared" si="52"/>
        <v>0</v>
      </c>
      <c r="BV150" s="9">
        <v>5</v>
      </c>
      <c r="BW150" s="13">
        <f t="shared" si="53"/>
        <v>0</v>
      </c>
      <c r="BX150" s="9">
        <f t="shared" si="54"/>
        <v>0</v>
      </c>
      <c r="BY150" s="20">
        <f t="shared" si="55"/>
        <v>0</v>
      </c>
      <c r="BZ150" s="9">
        <f t="shared" si="56"/>
        <v>0</v>
      </c>
      <c r="CA150" s="21">
        <f t="shared" si="57"/>
        <v>0</v>
      </c>
      <c r="CB150" s="9">
        <f t="shared" si="58"/>
        <v>0</v>
      </c>
      <c r="CC150" s="22">
        <f t="shared" si="59"/>
        <v>0</v>
      </c>
      <c r="CD150" s="9">
        <f t="shared" si="60"/>
        <v>0</v>
      </c>
      <c r="CE150" s="23">
        <f t="shared" si="61"/>
        <v>0</v>
      </c>
      <c r="CF150" s="9">
        <f t="shared" si="62"/>
        <v>0</v>
      </c>
      <c r="CG150" s="24">
        <f t="shared" si="63"/>
        <v>0</v>
      </c>
      <c r="CH150" s="9">
        <f t="shared" si="64"/>
        <v>0</v>
      </c>
      <c r="CI150" s="25">
        <f t="shared" si="65"/>
        <v>0</v>
      </c>
      <c r="CJ150" s="9">
        <f t="shared" si="66"/>
        <v>0</v>
      </c>
      <c r="CK150" s="26">
        <f t="shared" si="67"/>
        <v>0</v>
      </c>
    </row>
    <row r="151" spans="33:89" ht="60" customHeight="1">
      <c r="AG151" s="9"/>
      <c r="AH151" s="9"/>
      <c r="AI151" s="9"/>
      <c r="AJ151" s="9"/>
      <c r="AK151" s="9"/>
      <c r="AL151" s="9"/>
      <c r="AM151" s="9"/>
      <c r="AN151" s="45">
        <f t="shared" si="47"/>
        <v>0</v>
      </c>
      <c r="AO151" s="9"/>
      <c r="AP151" s="9"/>
      <c r="AQ151" s="9"/>
      <c r="AR151" s="9"/>
      <c r="AS151" s="9"/>
      <c r="AT151" s="9"/>
      <c r="AU151" s="9"/>
      <c r="AV151" s="46">
        <f t="shared" si="48"/>
        <v>0</v>
      </c>
      <c r="AW151" s="9"/>
      <c r="AX151" s="9"/>
      <c r="AY151" s="9"/>
      <c r="AZ151" s="9"/>
      <c r="BA151" s="9"/>
      <c r="BB151" s="9"/>
      <c r="BC151" s="9"/>
      <c r="BD151" s="47">
        <f t="shared" si="49"/>
        <v>0</v>
      </c>
      <c r="BE151" s="9"/>
      <c r="BF151" s="9"/>
      <c r="BG151" s="9"/>
      <c r="BH151" s="9"/>
      <c r="BI151" s="9"/>
      <c r="BJ151" s="9"/>
      <c r="BK151" s="9"/>
      <c r="BL151" s="48">
        <f t="shared" si="50"/>
        <v>0</v>
      </c>
      <c r="BM151" s="9"/>
      <c r="BN151" s="9"/>
      <c r="BO151" s="9"/>
      <c r="BP151" s="9"/>
      <c r="BQ151" s="9"/>
      <c r="BR151" s="9"/>
      <c r="BS151" s="9"/>
      <c r="BT151" s="49">
        <f t="shared" si="51"/>
        <v>0</v>
      </c>
      <c r="BU151" s="9">
        <f t="shared" si="52"/>
        <v>0</v>
      </c>
      <c r="BV151" s="9">
        <v>5</v>
      </c>
      <c r="BW151" s="13">
        <f t="shared" si="53"/>
        <v>0</v>
      </c>
      <c r="BX151" s="9">
        <f t="shared" si="54"/>
        <v>0</v>
      </c>
      <c r="BY151" s="20">
        <f t="shared" si="55"/>
        <v>0</v>
      </c>
      <c r="BZ151" s="9">
        <f t="shared" si="56"/>
        <v>0</v>
      </c>
      <c r="CA151" s="21">
        <f t="shared" si="57"/>
        <v>0</v>
      </c>
      <c r="CB151" s="9">
        <f t="shared" si="58"/>
        <v>0</v>
      </c>
      <c r="CC151" s="22">
        <f t="shared" si="59"/>
        <v>0</v>
      </c>
      <c r="CD151" s="9">
        <f t="shared" si="60"/>
        <v>0</v>
      </c>
      <c r="CE151" s="23">
        <f t="shared" si="61"/>
        <v>0</v>
      </c>
      <c r="CF151" s="9">
        <f t="shared" si="62"/>
        <v>0</v>
      </c>
      <c r="CG151" s="24">
        <f t="shared" si="63"/>
        <v>0</v>
      </c>
      <c r="CH151" s="9">
        <f t="shared" si="64"/>
        <v>0</v>
      </c>
      <c r="CI151" s="25">
        <f t="shared" si="65"/>
        <v>0</v>
      </c>
      <c r="CJ151" s="9">
        <f t="shared" si="66"/>
        <v>0</v>
      </c>
      <c r="CK151" s="26">
        <f t="shared" si="67"/>
        <v>0</v>
      </c>
    </row>
    <row r="152" spans="33:89" ht="60" customHeight="1">
      <c r="AN152" s="45">
        <f t="shared" si="47"/>
        <v>0</v>
      </c>
      <c r="AV152" s="46">
        <f t="shared" si="48"/>
        <v>0</v>
      </c>
      <c r="BD152" s="47">
        <f t="shared" si="49"/>
        <v>0</v>
      </c>
      <c r="BL152" s="48">
        <f t="shared" si="50"/>
        <v>0</v>
      </c>
      <c r="BT152" s="49">
        <f t="shared" si="51"/>
        <v>0</v>
      </c>
      <c r="BU152" s="9">
        <f t="shared" si="52"/>
        <v>0</v>
      </c>
      <c r="BV152" s="9">
        <v>5</v>
      </c>
      <c r="BW152" s="13">
        <f t="shared" si="53"/>
        <v>0</v>
      </c>
      <c r="BX152" s="9">
        <f t="shared" si="54"/>
        <v>0</v>
      </c>
      <c r="BY152" s="20">
        <f t="shared" si="55"/>
        <v>0</v>
      </c>
      <c r="BZ152" s="9">
        <f t="shared" si="56"/>
        <v>0</v>
      </c>
      <c r="CA152" s="21">
        <f t="shared" si="57"/>
        <v>0</v>
      </c>
      <c r="CB152" s="9">
        <f t="shared" si="58"/>
        <v>0</v>
      </c>
      <c r="CC152" s="22">
        <f t="shared" si="59"/>
        <v>0</v>
      </c>
      <c r="CD152" s="9">
        <f t="shared" si="60"/>
        <v>0</v>
      </c>
      <c r="CE152" s="23">
        <f t="shared" si="61"/>
        <v>0</v>
      </c>
      <c r="CF152" s="9">
        <f t="shared" si="62"/>
        <v>0</v>
      </c>
      <c r="CG152" s="24">
        <f t="shared" si="63"/>
        <v>0</v>
      </c>
      <c r="CH152" s="9">
        <f t="shared" si="64"/>
        <v>0</v>
      </c>
      <c r="CI152" s="25">
        <f t="shared" si="65"/>
        <v>0</v>
      </c>
      <c r="CJ152" s="9">
        <f t="shared" si="66"/>
        <v>0</v>
      </c>
      <c r="CK152" s="26">
        <f t="shared" si="67"/>
        <v>0</v>
      </c>
    </row>
    <row r="153" spans="33:89" ht="60" customHeight="1">
      <c r="AG153" s="9"/>
      <c r="AH153" s="9"/>
      <c r="AI153" s="9"/>
      <c r="AJ153" s="9"/>
      <c r="AK153" s="9"/>
      <c r="AL153" s="9"/>
      <c r="AM153" s="9"/>
      <c r="AN153" s="45">
        <f t="shared" si="47"/>
        <v>0</v>
      </c>
      <c r="AO153" s="9"/>
      <c r="AP153" s="9"/>
      <c r="AQ153" s="9"/>
      <c r="AR153" s="9"/>
      <c r="AS153" s="9"/>
      <c r="AT153" s="9"/>
      <c r="AU153" s="9"/>
      <c r="AV153" s="46">
        <f t="shared" si="48"/>
        <v>0</v>
      </c>
      <c r="AW153" s="9"/>
      <c r="AX153" s="9"/>
      <c r="AY153" s="9"/>
      <c r="AZ153" s="9"/>
      <c r="BA153" s="9"/>
      <c r="BB153" s="9"/>
      <c r="BC153" s="9"/>
      <c r="BD153" s="47">
        <f t="shared" si="49"/>
        <v>0</v>
      </c>
      <c r="BE153" s="9"/>
      <c r="BF153" s="9"/>
      <c r="BG153" s="9"/>
      <c r="BH153" s="9"/>
      <c r="BI153" s="9"/>
      <c r="BJ153" s="9"/>
      <c r="BK153" s="9"/>
      <c r="BL153" s="48">
        <f t="shared" si="50"/>
        <v>0</v>
      </c>
      <c r="BM153" s="9"/>
      <c r="BN153" s="9"/>
      <c r="BO153" s="9"/>
      <c r="BP153" s="9"/>
      <c r="BQ153" s="9"/>
      <c r="BR153" s="9"/>
      <c r="BS153" s="9"/>
      <c r="BT153" s="49">
        <f t="shared" si="51"/>
        <v>0</v>
      </c>
      <c r="BU153" s="9">
        <f t="shared" si="52"/>
        <v>0</v>
      </c>
      <c r="BV153" s="9">
        <v>5</v>
      </c>
      <c r="BW153" s="13">
        <f t="shared" si="53"/>
        <v>0</v>
      </c>
      <c r="BX153" s="9">
        <f t="shared" si="54"/>
        <v>0</v>
      </c>
      <c r="BY153" s="20">
        <f t="shared" si="55"/>
        <v>0</v>
      </c>
      <c r="BZ153" s="9">
        <f t="shared" si="56"/>
        <v>0</v>
      </c>
      <c r="CA153" s="21">
        <f t="shared" si="57"/>
        <v>0</v>
      </c>
      <c r="CB153" s="9">
        <f t="shared" si="58"/>
        <v>0</v>
      </c>
      <c r="CC153" s="22">
        <f t="shared" si="59"/>
        <v>0</v>
      </c>
      <c r="CD153" s="9">
        <f t="shared" si="60"/>
        <v>0</v>
      </c>
      <c r="CE153" s="23">
        <f t="shared" si="61"/>
        <v>0</v>
      </c>
      <c r="CF153" s="9">
        <f t="shared" si="62"/>
        <v>0</v>
      </c>
      <c r="CG153" s="24">
        <f t="shared" si="63"/>
        <v>0</v>
      </c>
      <c r="CH153" s="9">
        <f t="shared" si="64"/>
        <v>0</v>
      </c>
      <c r="CI153" s="25">
        <f t="shared" si="65"/>
        <v>0</v>
      </c>
      <c r="CJ153" s="9">
        <f t="shared" si="66"/>
        <v>0</v>
      </c>
      <c r="CK153" s="26">
        <f t="shared" si="67"/>
        <v>0</v>
      </c>
    </row>
    <row r="154" spans="33:89" ht="60" customHeight="1">
      <c r="AG154" s="9"/>
      <c r="AH154" s="9"/>
      <c r="AI154" s="9"/>
      <c r="AJ154" s="9"/>
      <c r="AK154" s="9"/>
      <c r="AL154" s="9"/>
      <c r="AM154" s="9"/>
      <c r="AN154" s="45">
        <f t="shared" si="47"/>
        <v>0</v>
      </c>
      <c r="AO154" s="9"/>
      <c r="AP154" s="9"/>
      <c r="AQ154" s="9"/>
      <c r="AR154" s="9"/>
      <c r="AS154" s="9"/>
      <c r="AT154" s="9"/>
      <c r="AU154" s="9"/>
      <c r="AV154" s="46">
        <f t="shared" si="48"/>
        <v>0</v>
      </c>
      <c r="AW154" s="9"/>
      <c r="AX154" s="9"/>
      <c r="AY154" s="9"/>
      <c r="AZ154" s="9"/>
      <c r="BA154" s="9"/>
      <c r="BB154" s="9"/>
      <c r="BC154" s="9"/>
      <c r="BD154" s="47">
        <f t="shared" si="49"/>
        <v>0</v>
      </c>
      <c r="BE154" s="9"/>
      <c r="BF154" s="9"/>
      <c r="BG154" s="9"/>
      <c r="BH154" s="9"/>
      <c r="BI154" s="9"/>
      <c r="BJ154" s="9"/>
      <c r="BK154" s="9"/>
      <c r="BL154" s="48">
        <f t="shared" si="50"/>
        <v>0</v>
      </c>
      <c r="BM154" s="9"/>
      <c r="BN154" s="9"/>
      <c r="BO154" s="9"/>
      <c r="BP154" s="9"/>
      <c r="BQ154" s="9"/>
      <c r="BR154" s="9"/>
      <c r="BS154" s="9"/>
      <c r="BT154" s="49">
        <f t="shared" si="51"/>
        <v>0</v>
      </c>
      <c r="BU154" s="9">
        <f t="shared" si="52"/>
        <v>0</v>
      </c>
      <c r="BV154" s="9">
        <v>5</v>
      </c>
      <c r="BW154" s="13">
        <f t="shared" si="53"/>
        <v>0</v>
      </c>
      <c r="BX154" s="9">
        <f t="shared" si="54"/>
        <v>0</v>
      </c>
      <c r="BY154" s="20">
        <f t="shared" si="55"/>
        <v>0</v>
      </c>
      <c r="BZ154" s="9">
        <f t="shared" si="56"/>
        <v>0</v>
      </c>
      <c r="CA154" s="21">
        <f t="shared" si="57"/>
        <v>0</v>
      </c>
      <c r="CB154" s="9">
        <f t="shared" si="58"/>
        <v>0</v>
      </c>
      <c r="CC154" s="22">
        <f t="shared" si="59"/>
        <v>0</v>
      </c>
      <c r="CD154" s="9">
        <f t="shared" si="60"/>
        <v>0</v>
      </c>
      <c r="CE154" s="23">
        <f t="shared" si="61"/>
        <v>0</v>
      </c>
      <c r="CF154" s="9">
        <f t="shared" si="62"/>
        <v>0</v>
      </c>
      <c r="CG154" s="24">
        <f t="shared" si="63"/>
        <v>0</v>
      </c>
      <c r="CH154" s="9">
        <f t="shared" si="64"/>
        <v>0</v>
      </c>
      <c r="CI154" s="25">
        <f t="shared" si="65"/>
        <v>0</v>
      </c>
      <c r="CJ154" s="9">
        <f t="shared" si="66"/>
        <v>0</v>
      </c>
      <c r="CK154" s="26">
        <f t="shared" si="67"/>
        <v>0</v>
      </c>
    </row>
    <row r="155" spans="33:89" ht="60" customHeight="1">
      <c r="AG155" s="9"/>
      <c r="AH155" s="9"/>
      <c r="AI155" s="9"/>
      <c r="AJ155" s="9"/>
      <c r="AK155" s="9"/>
      <c r="AL155" s="9"/>
      <c r="AM155" s="9"/>
      <c r="AN155" s="45">
        <f t="shared" si="47"/>
        <v>0</v>
      </c>
      <c r="AO155" s="9"/>
      <c r="AP155" s="9"/>
      <c r="AQ155" s="9"/>
      <c r="AR155" s="9"/>
      <c r="AS155" s="9"/>
      <c r="AT155" s="9"/>
      <c r="AU155" s="9"/>
      <c r="AV155" s="46">
        <f t="shared" si="48"/>
        <v>0</v>
      </c>
      <c r="AW155" s="9"/>
      <c r="AX155" s="9"/>
      <c r="AY155" s="9"/>
      <c r="AZ155" s="9"/>
      <c r="BA155" s="9"/>
      <c r="BB155" s="9"/>
      <c r="BC155" s="9"/>
      <c r="BD155" s="47">
        <f t="shared" si="49"/>
        <v>0</v>
      </c>
      <c r="BE155" s="9"/>
      <c r="BF155" s="9"/>
      <c r="BG155" s="9"/>
      <c r="BH155" s="9"/>
      <c r="BI155" s="9"/>
      <c r="BJ155" s="9"/>
      <c r="BK155" s="9"/>
      <c r="BL155" s="48">
        <f t="shared" si="50"/>
        <v>0</v>
      </c>
      <c r="BM155" s="9"/>
      <c r="BN155" s="9"/>
      <c r="BO155" s="9"/>
      <c r="BP155" s="9"/>
      <c r="BQ155" s="9"/>
      <c r="BR155" s="9"/>
      <c r="BS155" s="9"/>
      <c r="BT155" s="49">
        <f t="shared" si="51"/>
        <v>0</v>
      </c>
      <c r="BU155" s="9">
        <f t="shared" si="52"/>
        <v>0</v>
      </c>
      <c r="BV155" s="9">
        <v>5</v>
      </c>
      <c r="BW155" s="13">
        <f t="shared" si="53"/>
        <v>0</v>
      </c>
      <c r="BX155" s="9">
        <f t="shared" si="54"/>
        <v>0</v>
      </c>
      <c r="BY155" s="20">
        <f t="shared" si="55"/>
        <v>0</v>
      </c>
      <c r="BZ155" s="9">
        <f t="shared" si="56"/>
        <v>0</v>
      </c>
      <c r="CA155" s="21">
        <f t="shared" si="57"/>
        <v>0</v>
      </c>
      <c r="CB155" s="9">
        <f t="shared" si="58"/>
        <v>0</v>
      </c>
      <c r="CC155" s="22">
        <f t="shared" si="59"/>
        <v>0</v>
      </c>
      <c r="CD155" s="9">
        <f t="shared" si="60"/>
        <v>0</v>
      </c>
      <c r="CE155" s="23">
        <f t="shared" si="61"/>
        <v>0</v>
      </c>
      <c r="CF155" s="9">
        <f t="shared" si="62"/>
        <v>0</v>
      </c>
      <c r="CG155" s="24">
        <f t="shared" si="63"/>
        <v>0</v>
      </c>
      <c r="CH155" s="9">
        <f t="shared" si="64"/>
        <v>0</v>
      </c>
      <c r="CI155" s="25">
        <f t="shared" si="65"/>
        <v>0</v>
      </c>
      <c r="CJ155" s="9">
        <f t="shared" si="66"/>
        <v>0</v>
      </c>
      <c r="CK155" s="26">
        <f t="shared" si="67"/>
        <v>0</v>
      </c>
    </row>
    <row r="156" spans="33:89" ht="60" customHeight="1">
      <c r="AG156" s="9"/>
      <c r="AH156" s="9"/>
      <c r="AI156" s="9"/>
      <c r="AJ156" s="9"/>
      <c r="AK156" s="9"/>
      <c r="AL156" s="9"/>
      <c r="AM156" s="9"/>
      <c r="AN156" s="45">
        <f t="shared" si="47"/>
        <v>0</v>
      </c>
      <c r="AO156" s="9"/>
      <c r="AP156" s="9"/>
      <c r="AQ156" s="9"/>
      <c r="AR156" s="9"/>
      <c r="AS156" s="9"/>
      <c r="AT156" s="9"/>
      <c r="AU156" s="9"/>
      <c r="AV156" s="46">
        <f t="shared" si="48"/>
        <v>0</v>
      </c>
      <c r="AW156" s="9"/>
      <c r="AX156" s="9"/>
      <c r="AY156" s="9"/>
      <c r="AZ156" s="9"/>
      <c r="BA156" s="9"/>
      <c r="BB156" s="9"/>
      <c r="BC156" s="9"/>
      <c r="BD156" s="47">
        <f t="shared" si="49"/>
        <v>0</v>
      </c>
      <c r="BE156" s="9"/>
      <c r="BF156" s="9"/>
      <c r="BG156" s="9"/>
      <c r="BH156" s="9"/>
      <c r="BI156" s="9"/>
      <c r="BJ156" s="9"/>
      <c r="BK156" s="9"/>
      <c r="BL156" s="48">
        <f t="shared" si="50"/>
        <v>0</v>
      </c>
      <c r="BM156" s="9"/>
      <c r="BN156" s="9"/>
      <c r="BO156" s="9"/>
      <c r="BP156" s="9"/>
      <c r="BQ156" s="9"/>
      <c r="BR156" s="9"/>
      <c r="BS156" s="9"/>
      <c r="BT156" s="49">
        <f t="shared" si="51"/>
        <v>0</v>
      </c>
      <c r="BU156" s="9">
        <f t="shared" si="52"/>
        <v>0</v>
      </c>
      <c r="BV156" s="9">
        <v>5</v>
      </c>
      <c r="BW156" s="13">
        <f t="shared" si="53"/>
        <v>0</v>
      </c>
      <c r="BX156" s="9">
        <f t="shared" si="54"/>
        <v>0</v>
      </c>
      <c r="BY156" s="20">
        <f t="shared" si="55"/>
        <v>0</v>
      </c>
      <c r="BZ156" s="9">
        <f t="shared" si="56"/>
        <v>0</v>
      </c>
      <c r="CA156" s="21">
        <f t="shared" si="57"/>
        <v>0</v>
      </c>
      <c r="CB156" s="9">
        <f t="shared" si="58"/>
        <v>0</v>
      </c>
      <c r="CC156" s="22">
        <f t="shared" si="59"/>
        <v>0</v>
      </c>
      <c r="CD156" s="9">
        <f t="shared" si="60"/>
        <v>0</v>
      </c>
      <c r="CE156" s="23">
        <f t="shared" si="61"/>
        <v>0</v>
      </c>
      <c r="CF156" s="9">
        <f t="shared" si="62"/>
        <v>0</v>
      </c>
      <c r="CG156" s="24">
        <f t="shared" si="63"/>
        <v>0</v>
      </c>
      <c r="CH156" s="9">
        <f t="shared" si="64"/>
        <v>0</v>
      </c>
      <c r="CI156" s="25">
        <f t="shared" si="65"/>
        <v>0</v>
      </c>
      <c r="CJ156" s="9">
        <f t="shared" si="66"/>
        <v>0</v>
      </c>
      <c r="CK156" s="26">
        <f t="shared" si="67"/>
        <v>0</v>
      </c>
    </row>
    <row r="157" spans="33:89" ht="60" customHeight="1">
      <c r="AG157" s="9"/>
      <c r="AH157" s="9"/>
      <c r="AI157" s="9"/>
      <c r="AJ157" s="9"/>
      <c r="AK157" s="9"/>
      <c r="AL157" s="9"/>
      <c r="AM157" s="9"/>
      <c r="AN157" s="45">
        <f t="shared" si="47"/>
        <v>0</v>
      </c>
      <c r="AO157" s="9"/>
      <c r="AP157" s="9"/>
      <c r="AQ157" s="9"/>
      <c r="AR157" s="9"/>
      <c r="AS157" s="9"/>
      <c r="AT157" s="9"/>
      <c r="AU157" s="9"/>
      <c r="AV157" s="46">
        <f t="shared" si="48"/>
        <v>0</v>
      </c>
      <c r="AW157" s="9"/>
      <c r="AX157" s="9"/>
      <c r="AY157" s="9"/>
      <c r="AZ157" s="9"/>
      <c r="BA157" s="9"/>
      <c r="BB157" s="9"/>
      <c r="BC157" s="9"/>
      <c r="BD157" s="47">
        <f t="shared" si="49"/>
        <v>0</v>
      </c>
      <c r="BE157" s="9"/>
      <c r="BF157" s="9"/>
      <c r="BG157" s="9"/>
      <c r="BH157" s="9"/>
      <c r="BI157" s="9"/>
      <c r="BJ157" s="9"/>
      <c r="BK157" s="9"/>
      <c r="BL157" s="48">
        <f t="shared" si="50"/>
        <v>0</v>
      </c>
      <c r="BM157" s="9"/>
      <c r="BN157" s="9"/>
      <c r="BO157" s="9"/>
      <c r="BP157" s="9"/>
      <c r="BQ157" s="9"/>
      <c r="BR157" s="9"/>
      <c r="BS157" s="9"/>
      <c r="BT157" s="49">
        <f t="shared" si="51"/>
        <v>0</v>
      </c>
      <c r="BU157" s="9">
        <f t="shared" si="52"/>
        <v>0</v>
      </c>
      <c r="BV157" s="9">
        <v>5</v>
      </c>
      <c r="BW157" s="13">
        <f t="shared" si="53"/>
        <v>0</v>
      </c>
      <c r="BX157" s="9">
        <f t="shared" si="54"/>
        <v>0</v>
      </c>
      <c r="BY157" s="20">
        <f t="shared" si="55"/>
        <v>0</v>
      </c>
      <c r="BZ157" s="9">
        <f t="shared" si="56"/>
        <v>0</v>
      </c>
      <c r="CA157" s="21">
        <f t="shared" si="57"/>
        <v>0</v>
      </c>
      <c r="CB157" s="9">
        <f t="shared" si="58"/>
        <v>0</v>
      </c>
      <c r="CC157" s="22">
        <f t="shared" si="59"/>
        <v>0</v>
      </c>
      <c r="CD157" s="9">
        <f t="shared" si="60"/>
        <v>0</v>
      </c>
      <c r="CE157" s="23">
        <f t="shared" si="61"/>
        <v>0</v>
      </c>
      <c r="CF157" s="9">
        <f t="shared" si="62"/>
        <v>0</v>
      </c>
      <c r="CG157" s="24">
        <f t="shared" si="63"/>
        <v>0</v>
      </c>
      <c r="CH157" s="9">
        <f t="shared" si="64"/>
        <v>0</v>
      </c>
      <c r="CI157" s="25">
        <f t="shared" si="65"/>
        <v>0</v>
      </c>
      <c r="CJ157" s="9">
        <f t="shared" si="66"/>
        <v>0</v>
      </c>
      <c r="CK157" s="26">
        <f t="shared" si="67"/>
        <v>0</v>
      </c>
    </row>
    <row r="158" spans="33:89" ht="60" customHeight="1">
      <c r="AG158" s="9"/>
      <c r="AH158" s="9"/>
      <c r="AI158" s="9"/>
      <c r="AJ158" s="9"/>
      <c r="AK158" s="9"/>
      <c r="AL158" s="9"/>
      <c r="AM158" s="9"/>
      <c r="AN158" s="45">
        <f t="shared" si="47"/>
        <v>0</v>
      </c>
      <c r="AO158" s="9"/>
      <c r="AP158" s="9"/>
      <c r="AQ158" s="9"/>
      <c r="AR158" s="9"/>
      <c r="AS158" s="9"/>
      <c r="AT158" s="9"/>
      <c r="AU158" s="9"/>
      <c r="AV158" s="46">
        <f t="shared" si="48"/>
        <v>0</v>
      </c>
      <c r="AW158" s="9"/>
      <c r="AX158" s="9"/>
      <c r="AY158" s="9"/>
      <c r="AZ158" s="9"/>
      <c r="BA158" s="9"/>
      <c r="BB158" s="9"/>
      <c r="BC158" s="9"/>
      <c r="BD158" s="47">
        <f t="shared" si="49"/>
        <v>0</v>
      </c>
      <c r="BE158" s="9"/>
      <c r="BF158" s="9"/>
      <c r="BG158" s="9"/>
      <c r="BH158" s="9"/>
      <c r="BI158" s="9"/>
      <c r="BJ158" s="9"/>
      <c r="BK158" s="9"/>
      <c r="BL158" s="48">
        <f t="shared" si="50"/>
        <v>0</v>
      </c>
      <c r="BM158" s="9"/>
      <c r="BN158" s="9"/>
      <c r="BO158" s="9"/>
      <c r="BP158" s="9"/>
      <c r="BQ158" s="9"/>
      <c r="BR158" s="9"/>
      <c r="BS158" s="9"/>
      <c r="BT158" s="49">
        <f t="shared" si="51"/>
        <v>0</v>
      </c>
      <c r="BU158" s="9">
        <f t="shared" si="52"/>
        <v>0</v>
      </c>
      <c r="BV158" s="9">
        <v>5</v>
      </c>
      <c r="BW158" s="13">
        <f t="shared" si="53"/>
        <v>0</v>
      </c>
      <c r="BX158" s="9">
        <f t="shared" si="54"/>
        <v>0</v>
      </c>
      <c r="BY158" s="20">
        <f t="shared" si="55"/>
        <v>0</v>
      </c>
      <c r="BZ158" s="9">
        <f t="shared" si="56"/>
        <v>0</v>
      </c>
      <c r="CA158" s="21">
        <f t="shared" si="57"/>
        <v>0</v>
      </c>
      <c r="CB158" s="9">
        <f t="shared" si="58"/>
        <v>0</v>
      </c>
      <c r="CC158" s="22">
        <f t="shared" si="59"/>
        <v>0</v>
      </c>
      <c r="CD158" s="9">
        <f t="shared" si="60"/>
        <v>0</v>
      </c>
      <c r="CE158" s="23">
        <f t="shared" si="61"/>
        <v>0</v>
      </c>
      <c r="CF158" s="9">
        <f t="shared" si="62"/>
        <v>0</v>
      </c>
      <c r="CG158" s="24">
        <f t="shared" si="63"/>
        <v>0</v>
      </c>
      <c r="CH158" s="9">
        <f t="shared" si="64"/>
        <v>0</v>
      </c>
      <c r="CI158" s="25">
        <f t="shared" si="65"/>
        <v>0</v>
      </c>
      <c r="CJ158" s="9">
        <f t="shared" si="66"/>
        <v>0</v>
      </c>
      <c r="CK158" s="26">
        <f t="shared" si="67"/>
        <v>0</v>
      </c>
    </row>
    <row r="159" spans="33:89" ht="60" customHeight="1">
      <c r="AG159" s="9"/>
      <c r="AH159" s="9"/>
      <c r="AI159" s="9"/>
      <c r="AJ159" s="9"/>
      <c r="AK159" s="9"/>
      <c r="AL159" s="9"/>
      <c r="AM159" s="9"/>
      <c r="AN159" s="45">
        <f t="shared" si="47"/>
        <v>0</v>
      </c>
      <c r="AO159" s="9"/>
      <c r="AP159" s="9"/>
      <c r="AQ159" s="9"/>
      <c r="AR159" s="9"/>
      <c r="AS159" s="9"/>
      <c r="AT159" s="9"/>
      <c r="AU159" s="9"/>
      <c r="AV159" s="46">
        <f t="shared" si="48"/>
        <v>0</v>
      </c>
      <c r="AW159" s="9"/>
      <c r="AX159" s="9"/>
      <c r="AY159" s="9"/>
      <c r="AZ159" s="9"/>
      <c r="BA159" s="9"/>
      <c r="BB159" s="9"/>
      <c r="BC159" s="9"/>
      <c r="BD159" s="47">
        <f t="shared" si="49"/>
        <v>0</v>
      </c>
      <c r="BE159" s="9"/>
      <c r="BF159" s="9"/>
      <c r="BG159" s="9"/>
      <c r="BH159" s="9"/>
      <c r="BI159" s="9"/>
      <c r="BJ159" s="9"/>
      <c r="BK159" s="9"/>
      <c r="BL159" s="48">
        <f t="shared" si="50"/>
        <v>0</v>
      </c>
      <c r="BM159" s="9"/>
      <c r="BN159" s="9"/>
      <c r="BO159" s="9"/>
      <c r="BP159" s="9"/>
      <c r="BQ159" s="9"/>
      <c r="BR159" s="9"/>
      <c r="BS159" s="9"/>
      <c r="BT159" s="49">
        <f t="shared" si="51"/>
        <v>0</v>
      </c>
      <c r="BU159" s="9">
        <f t="shared" si="52"/>
        <v>0</v>
      </c>
      <c r="BV159" s="9">
        <v>5</v>
      </c>
      <c r="BW159" s="13">
        <f t="shared" si="53"/>
        <v>0</v>
      </c>
      <c r="BX159" s="9">
        <f t="shared" si="54"/>
        <v>0</v>
      </c>
      <c r="BY159" s="20">
        <f t="shared" si="55"/>
        <v>0</v>
      </c>
      <c r="BZ159" s="9">
        <f t="shared" si="56"/>
        <v>0</v>
      </c>
      <c r="CA159" s="21">
        <f t="shared" si="57"/>
        <v>0</v>
      </c>
      <c r="CB159" s="9">
        <f t="shared" si="58"/>
        <v>0</v>
      </c>
      <c r="CC159" s="22">
        <f t="shared" si="59"/>
        <v>0</v>
      </c>
      <c r="CD159" s="9">
        <f t="shared" si="60"/>
        <v>0</v>
      </c>
      <c r="CE159" s="23">
        <f t="shared" si="61"/>
        <v>0</v>
      </c>
      <c r="CF159" s="9">
        <f t="shared" si="62"/>
        <v>0</v>
      </c>
      <c r="CG159" s="24">
        <f t="shared" si="63"/>
        <v>0</v>
      </c>
      <c r="CH159" s="9">
        <f t="shared" si="64"/>
        <v>0</v>
      </c>
      <c r="CI159" s="25">
        <f t="shared" si="65"/>
        <v>0</v>
      </c>
      <c r="CJ159" s="9">
        <f t="shared" si="66"/>
        <v>0</v>
      </c>
      <c r="CK159" s="26">
        <f t="shared" si="67"/>
        <v>0</v>
      </c>
    </row>
    <row r="160" spans="33:89" ht="60" customHeight="1">
      <c r="AG160" s="9"/>
      <c r="AH160" s="9"/>
      <c r="AI160" s="9"/>
      <c r="AJ160" s="9"/>
      <c r="AK160" s="9"/>
      <c r="AL160" s="9"/>
      <c r="AM160" s="9"/>
      <c r="AN160" s="45">
        <f t="shared" si="47"/>
        <v>0</v>
      </c>
      <c r="AO160" s="9"/>
      <c r="AP160" s="9"/>
      <c r="AQ160" s="9"/>
      <c r="AR160" s="9"/>
      <c r="AS160" s="9"/>
      <c r="AT160" s="9"/>
      <c r="AU160" s="9"/>
      <c r="AV160" s="46">
        <f t="shared" si="48"/>
        <v>0</v>
      </c>
      <c r="AW160" s="9"/>
      <c r="AX160" s="9"/>
      <c r="AY160" s="9"/>
      <c r="AZ160" s="9"/>
      <c r="BA160" s="9"/>
      <c r="BB160" s="9"/>
      <c r="BC160" s="9"/>
      <c r="BD160" s="47">
        <f t="shared" si="49"/>
        <v>0</v>
      </c>
      <c r="BE160" s="9"/>
      <c r="BF160" s="9"/>
      <c r="BG160" s="9"/>
      <c r="BH160" s="9"/>
      <c r="BI160" s="9"/>
      <c r="BJ160" s="9"/>
      <c r="BK160" s="9"/>
      <c r="BL160" s="48">
        <f t="shared" si="50"/>
        <v>0</v>
      </c>
      <c r="BM160" s="9"/>
      <c r="BN160" s="9"/>
      <c r="BO160" s="9"/>
      <c r="BP160" s="9"/>
      <c r="BQ160" s="9"/>
      <c r="BR160" s="9"/>
      <c r="BS160" s="9"/>
      <c r="BT160" s="49">
        <f t="shared" si="51"/>
        <v>0</v>
      </c>
      <c r="BU160" s="9">
        <f t="shared" si="52"/>
        <v>0</v>
      </c>
      <c r="BV160" s="9">
        <v>5</v>
      </c>
      <c r="BW160" s="13">
        <f t="shared" si="53"/>
        <v>0</v>
      </c>
      <c r="BX160" s="9">
        <f t="shared" si="54"/>
        <v>0</v>
      </c>
      <c r="BY160" s="20">
        <f t="shared" si="55"/>
        <v>0</v>
      </c>
      <c r="BZ160" s="9">
        <f t="shared" si="56"/>
        <v>0</v>
      </c>
      <c r="CA160" s="21">
        <f t="shared" si="57"/>
        <v>0</v>
      </c>
      <c r="CB160" s="9">
        <f t="shared" si="58"/>
        <v>0</v>
      </c>
      <c r="CC160" s="22">
        <f t="shared" si="59"/>
        <v>0</v>
      </c>
      <c r="CD160" s="9">
        <f t="shared" si="60"/>
        <v>0</v>
      </c>
      <c r="CE160" s="23">
        <f t="shared" si="61"/>
        <v>0</v>
      </c>
      <c r="CF160" s="9">
        <f t="shared" si="62"/>
        <v>0</v>
      </c>
      <c r="CG160" s="24">
        <f t="shared" si="63"/>
        <v>0</v>
      </c>
      <c r="CH160" s="9">
        <f t="shared" si="64"/>
        <v>0</v>
      </c>
      <c r="CI160" s="25">
        <f t="shared" si="65"/>
        <v>0</v>
      </c>
      <c r="CJ160" s="9">
        <f t="shared" si="66"/>
        <v>0</v>
      </c>
      <c r="CK160" s="26">
        <f t="shared" si="67"/>
        <v>0</v>
      </c>
    </row>
    <row r="161" spans="33:89" ht="60" customHeight="1">
      <c r="AN161" s="45">
        <f t="shared" si="47"/>
        <v>0</v>
      </c>
      <c r="AV161" s="46">
        <f t="shared" si="48"/>
        <v>0</v>
      </c>
      <c r="BD161" s="47">
        <f t="shared" si="49"/>
        <v>0</v>
      </c>
      <c r="BL161" s="48">
        <f t="shared" si="50"/>
        <v>0</v>
      </c>
      <c r="BT161" s="49">
        <f t="shared" si="51"/>
        <v>0</v>
      </c>
      <c r="BU161" s="9">
        <f t="shared" si="52"/>
        <v>0</v>
      </c>
      <c r="BV161" s="9">
        <v>5</v>
      </c>
      <c r="BW161" s="13">
        <f t="shared" si="53"/>
        <v>0</v>
      </c>
      <c r="BX161" s="9">
        <f t="shared" si="54"/>
        <v>0</v>
      </c>
      <c r="BY161" s="20">
        <f t="shared" si="55"/>
        <v>0</v>
      </c>
      <c r="BZ161" s="9">
        <f t="shared" si="56"/>
        <v>0</v>
      </c>
      <c r="CA161" s="21">
        <f t="shared" si="57"/>
        <v>0</v>
      </c>
      <c r="CB161" s="9">
        <f t="shared" si="58"/>
        <v>0</v>
      </c>
      <c r="CC161" s="22">
        <f t="shared" si="59"/>
        <v>0</v>
      </c>
      <c r="CD161" s="9">
        <f t="shared" si="60"/>
        <v>0</v>
      </c>
      <c r="CE161" s="23">
        <f t="shared" si="61"/>
        <v>0</v>
      </c>
      <c r="CF161" s="9">
        <f t="shared" si="62"/>
        <v>0</v>
      </c>
      <c r="CG161" s="24">
        <f t="shared" si="63"/>
        <v>0</v>
      </c>
      <c r="CH161" s="9">
        <f t="shared" si="64"/>
        <v>0</v>
      </c>
      <c r="CI161" s="25">
        <f t="shared" si="65"/>
        <v>0</v>
      </c>
      <c r="CJ161" s="9">
        <f t="shared" si="66"/>
        <v>0</v>
      </c>
      <c r="CK161" s="26">
        <f t="shared" si="67"/>
        <v>0</v>
      </c>
    </row>
    <row r="162" spans="33:89" ht="60" customHeight="1">
      <c r="AG162" s="9"/>
      <c r="AH162" s="9"/>
      <c r="AI162" s="9"/>
      <c r="AJ162" s="9"/>
      <c r="AK162" s="9"/>
      <c r="AL162" s="9"/>
      <c r="AM162" s="9"/>
      <c r="AN162" s="45">
        <f t="shared" si="47"/>
        <v>0</v>
      </c>
      <c r="AO162" s="9"/>
      <c r="AP162" s="9"/>
      <c r="AQ162" s="9"/>
      <c r="AR162" s="9"/>
      <c r="AS162" s="9"/>
      <c r="AT162" s="9"/>
      <c r="AU162" s="9"/>
      <c r="AV162" s="46">
        <f t="shared" si="48"/>
        <v>0</v>
      </c>
      <c r="AW162" s="9"/>
      <c r="AX162" s="9"/>
      <c r="AY162" s="9"/>
      <c r="AZ162" s="9"/>
      <c r="BA162" s="9"/>
      <c r="BB162" s="9"/>
      <c r="BC162" s="9"/>
      <c r="BD162" s="47">
        <f t="shared" si="49"/>
        <v>0</v>
      </c>
      <c r="BE162" s="9"/>
      <c r="BF162" s="9"/>
      <c r="BG162" s="9"/>
      <c r="BH162" s="9"/>
      <c r="BI162" s="9"/>
      <c r="BJ162" s="9"/>
      <c r="BK162" s="9"/>
      <c r="BL162" s="48">
        <f t="shared" si="50"/>
        <v>0</v>
      </c>
      <c r="BM162" s="9"/>
      <c r="BN162" s="9"/>
      <c r="BO162" s="9"/>
      <c r="BP162" s="9"/>
      <c r="BQ162" s="9"/>
      <c r="BR162" s="9"/>
      <c r="BS162" s="9"/>
      <c r="BT162" s="49">
        <f t="shared" si="51"/>
        <v>0</v>
      </c>
      <c r="BU162" s="9">
        <f t="shared" si="52"/>
        <v>0</v>
      </c>
      <c r="BV162" s="9">
        <v>5</v>
      </c>
      <c r="BW162" s="13">
        <f t="shared" si="53"/>
        <v>0</v>
      </c>
      <c r="BX162" s="9">
        <f t="shared" si="54"/>
        <v>0</v>
      </c>
      <c r="BY162" s="20">
        <f t="shared" si="55"/>
        <v>0</v>
      </c>
      <c r="BZ162" s="9">
        <f t="shared" si="56"/>
        <v>0</v>
      </c>
      <c r="CA162" s="21">
        <f t="shared" si="57"/>
        <v>0</v>
      </c>
      <c r="CB162" s="9">
        <f t="shared" si="58"/>
        <v>0</v>
      </c>
      <c r="CC162" s="22">
        <f t="shared" si="59"/>
        <v>0</v>
      </c>
      <c r="CD162" s="9">
        <f t="shared" si="60"/>
        <v>0</v>
      </c>
      <c r="CE162" s="23">
        <f t="shared" si="61"/>
        <v>0</v>
      </c>
      <c r="CF162" s="9">
        <f t="shared" si="62"/>
        <v>0</v>
      </c>
      <c r="CG162" s="24">
        <f t="shared" si="63"/>
        <v>0</v>
      </c>
      <c r="CH162" s="9">
        <f t="shared" si="64"/>
        <v>0</v>
      </c>
      <c r="CI162" s="25">
        <f t="shared" si="65"/>
        <v>0</v>
      </c>
      <c r="CJ162" s="9">
        <f t="shared" si="66"/>
        <v>0</v>
      </c>
      <c r="CK162" s="26">
        <f t="shared" si="67"/>
        <v>0</v>
      </c>
    </row>
    <row r="163" spans="33:89" ht="60" customHeight="1">
      <c r="AG163" s="9"/>
      <c r="AH163" s="9"/>
      <c r="AI163" s="9"/>
      <c r="AJ163" s="9"/>
      <c r="AK163" s="9"/>
      <c r="AL163" s="9"/>
      <c r="AM163" s="9"/>
      <c r="AN163" s="45">
        <f t="shared" si="47"/>
        <v>0</v>
      </c>
      <c r="AO163" s="9"/>
      <c r="AP163" s="9"/>
      <c r="AQ163" s="9"/>
      <c r="AR163" s="9"/>
      <c r="AS163" s="9"/>
      <c r="AT163" s="9"/>
      <c r="AU163" s="9"/>
      <c r="AV163" s="46">
        <f t="shared" si="48"/>
        <v>0</v>
      </c>
      <c r="AW163" s="9"/>
      <c r="AX163" s="9"/>
      <c r="AY163" s="9"/>
      <c r="AZ163" s="9"/>
      <c r="BA163" s="9"/>
      <c r="BB163" s="9"/>
      <c r="BC163" s="9"/>
      <c r="BD163" s="47">
        <f t="shared" si="49"/>
        <v>0</v>
      </c>
      <c r="BE163" s="9"/>
      <c r="BF163" s="9"/>
      <c r="BG163" s="9"/>
      <c r="BH163" s="9"/>
      <c r="BI163" s="9"/>
      <c r="BJ163" s="9"/>
      <c r="BK163" s="9"/>
      <c r="BL163" s="48">
        <f t="shared" si="50"/>
        <v>0</v>
      </c>
      <c r="BM163" s="9"/>
      <c r="BN163" s="9"/>
      <c r="BO163" s="9"/>
      <c r="BP163" s="9"/>
      <c r="BQ163" s="9"/>
      <c r="BR163" s="9"/>
      <c r="BS163" s="9"/>
      <c r="BT163" s="49">
        <f t="shared" si="51"/>
        <v>0</v>
      </c>
      <c r="BU163" s="9">
        <f t="shared" si="52"/>
        <v>0</v>
      </c>
      <c r="BV163" s="9">
        <v>5</v>
      </c>
      <c r="BW163" s="13">
        <f t="shared" si="53"/>
        <v>0</v>
      </c>
      <c r="BX163" s="9">
        <f t="shared" si="54"/>
        <v>0</v>
      </c>
      <c r="BY163" s="20">
        <f t="shared" si="55"/>
        <v>0</v>
      </c>
      <c r="BZ163" s="9">
        <f t="shared" si="56"/>
        <v>0</v>
      </c>
      <c r="CA163" s="21">
        <f t="shared" si="57"/>
        <v>0</v>
      </c>
      <c r="CB163" s="9">
        <f t="shared" si="58"/>
        <v>0</v>
      </c>
      <c r="CC163" s="22">
        <f t="shared" si="59"/>
        <v>0</v>
      </c>
      <c r="CD163" s="9">
        <f t="shared" si="60"/>
        <v>0</v>
      </c>
      <c r="CE163" s="23">
        <f t="shared" si="61"/>
        <v>0</v>
      </c>
      <c r="CF163" s="9">
        <f t="shared" si="62"/>
        <v>0</v>
      </c>
      <c r="CG163" s="24">
        <f t="shared" si="63"/>
        <v>0</v>
      </c>
      <c r="CH163" s="9">
        <f t="shared" si="64"/>
        <v>0</v>
      </c>
      <c r="CI163" s="25">
        <f t="shared" si="65"/>
        <v>0</v>
      </c>
      <c r="CJ163" s="9">
        <f t="shared" si="66"/>
        <v>0</v>
      </c>
      <c r="CK163" s="26">
        <f t="shared" si="67"/>
        <v>0</v>
      </c>
    </row>
    <row r="164" spans="33:89" ht="60" customHeight="1">
      <c r="AG164" s="9"/>
      <c r="AH164" s="9"/>
      <c r="AI164" s="9"/>
      <c r="AJ164" s="9"/>
      <c r="AK164" s="9"/>
      <c r="AL164" s="9"/>
      <c r="AM164" s="9"/>
      <c r="AN164" s="45">
        <f t="shared" si="47"/>
        <v>0</v>
      </c>
      <c r="AO164" s="9"/>
      <c r="AP164" s="9"/>
      <c r="AQ164" s="9"/>
      <c r="AR164" s="9"/>
      <c r="AS164" s="9"/>
      <c r="AT164" s="9"/>
      <c r="AU164" s="9"/>
      <c r="AV164" s="46">
        <f t="shared" si="48"/>
        <v>0</v>
      </c>
      <c r="AW164" s="9"/>
      <c r="AX164" s="9"/>
      <c r="AY164" s="9"/>
      <c r="AZ164" s="9"/>
      <c r="BA164" s="9"/>
      <c r="BB164" s="9"/>
      <c r="BC164" s="9"/>
      <c r="BD164" s="47">
        <f t="shared" si="49"/>
        <v>0</v>
      </c>
      <c r="BE164" s="9"/>
      <c r="BF164" s="9"/>
      <c r="BG164" s="9"/>
      <c r="BH164" s="9"/>
      <c r="BI164" s="9"/>
      <c r="BJ164" s="9"/>
      <c r="BK164" s="9"/>
      <c r="BL164" s="48">
        <f t="shared" si="50"/>
        <v>0</v>
      </c>
      <c r="BM164" s="9"/>
      <c r="BN164" s="9"/>
      <c r="BO164" s="9"/>
      <c r="BP164" s="9"/>
      <c r="BQ164" s="9"/>
      <c r="BR164" s="9"/>
      <c r="BS164" s="9"/>
      <c r="BT164" s="49">
        <f t="shared" si="51"/>
        <v>0</v>
      </c>
      <c r="BU164" s="9">
        <f t="shared" si="52"/>
        <v>0</v>
      </c>
      <c r="BV164" s="9">
        <v>5</v>
      </c>
      <c r="BW164" s="13">
        <f t="shared" si="53"/>
        <v>0</v>
      </c>
      <c r="BX164" s="9">
        <f t="shared" si="54"/>
        <v>0</v>
      </c>
      <c r="BY164" s="20">
        <f t="shared" si="55"/>
        <v>0</v>
      </c>
      <c r="BZ164" s="9">
        <f t="shared" si="56"/>
        <v>0</v>
      </c>
      <c r="CA164" s="21">
        <f t="shared" si="57"/>
        <v>0</v>
      </c>
      <c r="CB164" s="9">
        <f t="shared" si="58"/>
        <v>0</v>
      </c>
      <c r="CC164" s="22">
        <f t="shared" si="59"/>
        <v>0</v>
      </c>
      <c r="CD164" s="9">
        <f t="shared" si="60"/>
        <v>0</v>
      </c>
      <c r="CE164" s="23">
        <f t="shared" si="61"/>
        <v>0</v>
      </c>
      <c r="CF164" s="9">
        <f t="shared" si="62"/>
        <v>0</v>
      </c>
      <c r="CG164" s="24">
        <f t="shared" si="63"/>
        <v>0</v>
      </c>
      <c r="CH164" s="9">
        <f t="shared" si="64"/>
        <v>0</v>
      </c>
      <c r="CI164" s="25">
        <f t="shared" si="65"/>
        <v>0</v>
      </c>
      <c r="CJ164" s="9">
        <f t="shared" si="66"/>
        <v>0</v>
      </c>
      <c r="CK164" s="26">
        <f t="shared" si="67"/>
        <v>0</v>
      </c>
    </row>
    <row r="165" spans="33:89" ht="60" customHeight="1">
      <c r="AG165" s="9"/>
      <c r="AH165" s="9"/>
      <c r="AI165" s="9"/>
      <c r="AJ165" s="9"/>
      <c r="AK165" s="9"/>
      <c r="AL165" s="9"/>
      <c r="AM165" s="9"/>
      <c r="AN165" s="45">
        <f t="shared" si="47"/>
        <v>0</v>
      </c>
      <c r="AO165" s="9"/>
      <c r="AP165" s="9"/>
      <c r="AQ165" s="9"/>
      <c r="AR165" s="9"/>
      <c r="AS165" s="9"/>
      <c r="AT165" s="9"/>
      <c r="AU165" s="9"/>
      <c r="AV165" s="46">
        <f t="shared" si="48"/>
        <v>0</v>
      </c>
      <c r="AW165" s="9"/>
      <c r="AX165" s="9"/>
      <c r="AY165" s="9"/>
      <c r="AZ165" s="9"/>
      <c r="BA165" s="9"/>
      <c r="BB165" s="9"/>
      <c r="BC165" s="9"/>
      <c r="BD165" s="47">
        <f t="shared" si="49"/>
        <v>0</v>
      </c>
      <c r="BE165" s="9"/>
      <c r="BF165" s="9"/>
      <c r="BG165" s="9"/>
      <c r="BH165" s="9"/>
      <c r="BI165" s="9"/>
      <c r="BJ165" s="9"/>
      <c r="BK165" s="9"/>
      <c r="BL165" s="48">
        <f t="shared" si="50"/>
        <v>0</v>
      </c>
      <c r="BM165" s="9"/>
      <c r="BN165" s="9"/>
      <c r="BO165" s="9"/>
      <c r="BP165" s="9"/>
      <c r="BQ165" s="9"/>
      <c r="BR165" s="9"/>
      <c r="BS165" s="9"/>
      <c r="BT165" s="49">
        <f t="shared" si="51"/>
        <v>0</v>
      </c>
      <c r="BU165" s="9">
        <f t="shared" si="52"/>
        <v>0</v>
      </c>
      <c r="BV165" s="9">
        <v>5</v>
      </c>
      <c r="BW165" s="13">
        <f t="shared" si="53"/>
        <v>0</v>
      </c>
      <c r="BX165" s="9">
        <f t="shared" si="54"/>
        <v>0</v>
      </c>
      <c r="BY165" s="20">
        <f t="shared" si="55"/>
        <v>0</v>
      </c>
      <c r="BZ165" s="9">
        <f t="shared" si="56"/>
        <v>0</v>
      </c>
      <c r="CA165" s="21">
        <f t="shared" si="57"/>
        <v>0</v>
      </c>
      <c r="CB165" s="9">
        <f t="shared" si="58"/>
        <v>0</v>
      </c>
      <c r="CC165" s="22">
        <f t="shared" si="59"/>
        <v>0</v>
      </c>
      <c r="CD165" s="9">
        <f t="shared" si="60"/>
        <v>0</v>
      </c>
      <c r="CE165" s="23">
        <f t="shared" si="61"/>
        <v>0</v>
      </c>
      <c r="CF165" s="9">
        <f t="shared" si="62"/>
        <v>0</v>
      </c>
      <c r="CG165" s="24">
        <f t="shared" si="63"/>
        <v>0</v>
      </c>
      <c r="CH165" s="9">
        <f t="shared" si="64"/>
        <v>0</v>
      </c>
      <c r="CI165" s="25">
        <f t="shared" si="65"/>
        <v>0</v>
      </c>
      <c r="CJ165" s="9">
        <f t="shared" si="66"/>
        <v>0</v>
      </c>
      <c r="CK165" s="26">
        <f t="shared" si="67"/>
        <v>0</v>
      </c>
    </row>
    <row r="166" spans="33:89" ht="60" customHeight="1">
      <c r="AG166" s="9"/>
      <c r="AH166" s="9"/>
      <c r="AI166" s="9"/>
      <c r="AJ166" s="9"/>
      <c r="AK166" s="9"/>
      <c r="AL166" s="9"/>
      <c r="AM166" s="9"/>
      <c r="AN166" s="45">
        <f t="shared" si="47"/>
        <v>0</v>
      </c>
      <c r="AO166" s="9"/>
      <c r="AP166" s="9"/>
      <c r="AQ166" s="9"/>
      <c r="AR166" s="9"/>
      <c r="AS166" s="9"/>
      <c r="AT166" s="9"/>
      <c r="AU166" s="9"/>
      <c r="AV166" s="46">
        <f t="shared" si="48"/>
        <v>0</v>
      </c>
      <c r="AW166" s="9"/>
      <c r="AX166" s="9"/>
      <c r="AY166" s="9"/>
      <c r="AZ166" s="9"/>
      <c r="BA166" s="9"/>
      <c r="BB166" s="9"/>
      <c r="BC166" s="9"/>
      <c r="BD166" s="47">
        <f t="shared" si="49"/>
        <v>0</v>
      </c>
      <c r="BE166" s="9"/>
      <c r="BF166" s="9"/>
      <c r="BG166" s="9"/>
      <c r="BH166" s="9"/>
      <c r="BI166" s="9"/>
      <c r="BJ166" s="9"/>
      <c r="BK166" s="9"/>
      <c r="BL166" s="48">
        <f t="shared" si="50"/>
        <v>0</v>
      </c>
      <c r="BM166" s="9"/>
      <c r="BN166" s="9"/>
      <c r="BO166" s="9"/>
      <c r="BP166" s="9"/>
      <c r="BQ166" s="9"/>
      <c r="BR166" s="9"/>
      <c r="BS166" s="9"/>
      <c r="BT166" s="49">
        <f t="shared" si="51"/>
        <v>0</v>
      </c>
      <c r="BU166" s="9">
        <f t="shared" si="52"/>
        <v>0</v>
      </c>
      <c r="BV166" s="9">
        <v>5</v>
      </c>
      <c r="BW166" s="13">
        <f t="shared" si="53"/>
        <v>0</v>
      </c>
      <c r="BX166" s="9">
        <f t="shared" si="54"/>
        <v>0</v>
      </c>
      <c r="BY166" s="20">
        <f t="shared" si="55"/>
        <v>0</v>
      </c>
      <c r="BZ166" s="9">
        <f t="shared" si="56"/>
        <v>0</v>
      </c>
      <c r="CA166" s="21">
        <f t="shared" si="57"/>
        <v>0</v>
      </c>
      <c r="CB166" s="9">
        <f t="shared" si="58"/>
        <v>0</v>
      </c>
      <c r="CC166" s="22">
        <f t="shared" si="59"/>
        <v>0</v>
      </c>
      <c r="CD166" s="9">
        <f t="shared" si="60"/>
        <v>0</v>
      </c>
      <c r="CE166" s="23">
        <f t="shared" si="61"/>
        <v>0</v>
      </c>
      <c r="CF166" s="9">
        <f t="shared" si="62"/>
        <v>0</v>
      </c>
      <c r="CG166" s="24">
        <f t="shared" si="63"/>
        <v>0</v>
      </c>
      <c r="CH166" s="9">
        <f t="shared" si="64"/>
        <v>0</v>
      </c>
      <c r="CI166" s="25">
        <f t="shared" si="65"/>
        <v>0</v>
      </c>
      <c r="CJ166" s="9">
        <f t="shared" si="66"/>
        <v>0</v>
      </c>
      <c r="CK166" s="26">
        <f t="shared" si="67"/>
        <v>0</v>
      </c>
    </row>
    <row r="167" spans="33:89" ht="60" customHeight="1">
      <c r="AN167" s="45">
        <f t="shared" si="47"/>
        <v>0</v>
      </c>
      <c r="AV167" s="46">
        <f t="shared" si="48"/>
        <v>0</v>
      </c>
      <c r="BD167" s="47">
        <f t="shared" si="49"/>
        <v>0</v>
      </c>
      <c r="BL167" s="48">
        <f t="shared" si="50"/>
        <v>0</v>
      </c>
      <c r="BT167" s="49">
        <f t="shared" si="51"/>
        <v>0</v>
      </c>
      <c r="BU167" s="9">
        <f t="shared" si="52"/>
        <v>0</v>
      </c>
      <c r="BV167" s="9">
        <v>5</v>
      </c>
      <c r="BW167" s="13">
        <f t="shared" si="53"/>
        <v>0</v>
      </c>
      <c r="BX167" s="9">
        <f t="shared" si="54"/>
        <v>0</v>
      </c>
      <c r="BY167" s="20">
        <f t="shared" si="55"/>
        <v>0</v>
      </c>
      <c r="BZ167" s="9">
        <f t="shared" si="56"/>
        <v>0</v>
      </c>
      <c r="CA167" s="21">
        <f t="shared" si="57"/>
        <v>0</v>
      </c>
      <c r="CB167" s="9">
        <f t="shared" si="58"/>
        <v>0</v>
      </c>
      <c r="CC167" s="22">
        <f t="shared" si="59"/>
        <v>0</v>
      </c>
      <c r="CD167" s="9">
        <f t="shared" si="60"/>
        <v>0</v>
      </c>
      <c r="CE167" s="23">
        <f t="shared" si="61"/>
        <v>0</v>
      </c>
      <c r="CF167" s="9">
        <f t="shared" si="62"/>
        <v>0</v>
      </c>
      <c r="CG167" s="24">
        <f t="shared" si="63"/>
        <v>0</v>
      </c>
      <c r="CH167" s="9">
        <f t="shared" si="64"/>
        <v>0</v>
      </c>
      <c r="CI167" s="25">
        <f t="shared" si="65"/>
        <v>0</v>
      </c>
      <c r="CJ167" s="9">
        <f t="shared" si="66"/>
        <v>0</v>
      </c>
      <c r="CK167" s="26">
        <f t="shared" si="67"/>
        <v>0</v>
      </c>
    </row>
    <row r="168" spans="33:89" ht="60" customHeight="1">
      <c r="AG168" s="9"/>
      <c r="AH168" s="9"/>
      <c r="AI168" s="9"/>
      <c r="AJ168" s="9"/>
      <c r="AK168" s="9"/>
      <c r="AL168" s="9"/>
      <c r="AM168" s="9"/>
      <c r="AN168" s="45">
        <f t="shared" si="47"/>
        <v>0</v>
      </c>
      <c r="AO168" s="9"/>
      <c r="AP168" s="9"/>
      <c r="AQ168" s="9"/>
      <c r="AR168" s="9"/>
      <c r="AS168" s="9"/>
      <c r="AT168" s="9"/>
      <c r="AU168" s="9"/>
      <c r="AV168" s="46">
        <f t="shared" si="48"/>
        <v>0</v>
      </c>
      <c r="AW168" s="9"/>
      <c r="AX168" s="9"/>
      <c r="AY168" s="9"/>
      <c r="AZ168" s="9"/>
      <c r="BA168" s="9"/>
      <c r="BB168" s="9"/>
      <c r="BC168" s="9"/>
      <c r="BD168" s="47">
        <f t="shared" si="49"/>
        <v>0</v>
      </c>
      <c r="BE168" s="9"/>
      <c r="BF168" s="9"/>
      <c r="BG168" s="9"/>
      <c r="BH168" s="9"/>
      <c r="BI168" s="9"/>
      <c r="BJ168" s="9"/>
      <c r="BK168" s="9"/>
      <c r="BL168" s="48">
        <f t="shared" si="50"/>
        <v>0</v>
      </c>
      <c r="BM168" s="9"/>
      <c r="BN168" s="9"/>
      <c r="BO168" s="9"/>
      <c r="BP168" s="9"/>
      <c r="BQ168" s="9"/>
      <c r="BR168" s="9"/>
      <c r="BS168" s="9"/>
      <c r="BT168" s="49">
        <f t="shared" si="51"/>
        <v>0</v>
      </c>
      <c r="BU168" s="9">
        <f t="shared" si="52"/>
        <v>0</v>
      </c>
      <c r="BV168" s="9">
        <v>5</v>
      </c>
      <c r="BW168" s="13">
        <f t="shared" si="53"/>
        <v>0</v>
      </c>
      <c r="BX168" s="9">
        <f t="shared" si="54"/>
        <v>0</v>
      </c>
      <c r="BY168" s="20">
        <f t="shared" si="55"/>
        <v>0</v>
      </c>
      <c r="BZ168" s="9">
        <f t="shared" si="56"/>
        <v>0</v>
      </c>
      <c r="CA168" s="21">
        <f t="shared" si="57"/>
        <v>0</v>
      </c>
      <c r="CB168" s="9">
        <f t="shared" si="58"/>
        <v>0</v>
      </c>
      <c r="CC168" s="22">
        <f t="shared" si="59"/>
        <v>0</v>
      </c>
      <c r="CD168" s="9">
        <f t="shared" si="60"/>
        <v>0</v>
      </c>
      <c r="CE168" s="23">
        <f t="shared" si="61"/>
        <v>0</v>
      </c>
      <c r="CF168" s="9">
        <f t="shared" si="62"/>
        <v>0</v>
      </c>
      <c r="CG168" s="24">
        <f t="shared" si="63"/>
        <v>0</v>
      </c>
      <c r="CH168" s="9">
        <f t="shared" si="64"/>
        <v>0</v>
      </c>
      <c r="CI168" s="25">
        <f t="shared" si="65"/>
        <v>0</v>
      </c>
      <c r="CJ168" s="9">
        <f t="shared" si="66"/>
        <v>0</v>
      </c>
      <c r="CK168" s="26">
        <f t="shared" si="67"/>
        <v>0</v>
      </c>
    </row>
    <row r="169" spans="33:89" ht="60" customHeight="1">
      <c r="AG169" s="9"/>
      <c r="AH169" s="9"/>
      <c r="AI169" s="9"/>
      <c r="AJ169" s="9"/>
      <c r="AK169" s="9"/>
      <c r="AL169" s="9"/>
      <c r="AM169" s="9"/>
      <c r="AN169" s="45">
        <f t="shared" si="47"/>
        <v>0</v>
      </c>
      <c r="AO169" s="9"/>
      <c r="AP169" s="9"/>
      <c r="AQ169" s="9"/>
      <c r="AR169" s="9"/>
      <c r="AS169" s="9"/>
      <c r="AT169" s="9"/>
      <c r="AU169" s="9"/>
      <c r="AV169" s="46">
        <f t="shared" si="48"/>
        <v>0</v>
      </c>
      <c r="AW169" s="9"/>
      <c r="AX169" s="9"/>
      <c r="AY169" s="9"/>
      <c r="AZ169" s="9"/>
      <c r="BA169" s="9"/>
      <c r="BB169" s="9"/>
      <c r="BC169" s="9"/>
      <c r="BD169" s="47">
        <f t="shared" si="49"/>
        <v>0</v>
      </c>
      <c r="BE169" s="9"/>
      <c r="BF169" s="9"/>
      <c r="BG169" s="9"/>
      <c r="BH169" s="9"/>
      <c r="BI169" s="9"/>
      <c r="BJ169" s="9"/>
      <c r="BK169" s="9"/>
      <c r="BL169" s="48">
        <f t="shared" si="50"/>
        <v>0</v>
      </c>
      <c r="BM169" s="9"/>
      <c r="BN169" s="9"/>
      <c r="BO169" s="9"/>
      <c r="BP169" s="9"/>
      <c r="BQ169" s="9"/>
      <c r="BR169" s="9"/>
      <c r="BS169" s="9"/>
      <c r="BT169" s="49">
        <f t="shared" si="51"/>
        <v>0</v>
      </c>
      <c r="BU169" s="9">
        <f t="shared" si="52"/>
        <v>0</v>
      </c>
      <c r="BV169" s="9">
        <v>5</v>
      </c>
      <c r="BW169" s="13">
        <f t="shared" si="53"/>
        <v>0</v>
      </c>
      <c r="BX169" s="9">
        <f t="shared" si="54"/>
        <v>0</v>
      </c>
      <c r="BY169" s="20">
        <f t="shared" si="55"/>
        <v>0</v>
      </c>
      <c r="BZ169" s="9">
        <f t="shared" si="56"/>
        <v>0</v>
      </c>
      <c r="CA169" s="21">
        <f t="shared" si="57"/>
        <v>0</v>
      </c>
      <c r="CB169" s="9">
        <f t="shared" si="58"/>
        <v>0</v>
      </c>
      <c r="CC169" s="22">
        <f t="shared" si="59"/>
        <v>0</v>
      </c>
      <c r="CD169" s="9">
        <f t="shared" si="60"/>
        <v>0</v>
      </c>
      <c r="CE169" s="23">
        <f t="shared" si="61"/>
        <v>0</v>
      </c>
      <c r="CF169" s="9">
        <f t="shared" si="62"/>
        <v>0</v>
      </c>
      <c r="CG169" s="24">
        <f t="shared" si="63"/>
        <v>0</v>
      </c>
      <c r="CH169" s="9">
        <f t="shared" si="64"/>
        <v>0</v>
      </c>
      <c r="CI169" s="25">
        <f t="shared" si="65"/>
        <v>0</v>
      </c>
      <c r="CJ169" s="9">
        <f t="shared" si="66"/>
        <v>0</v>
      </c>
      <c r="CK169" s="26">
        <f t="shared" si="67"/>
        <v>0</v>
      </c>
    </row>
    <row r="170" spans="33:89" ht="60" customHeight="1">
      <c r="AG170" s="9"/>
      <c r="AH170" s="9"/>
      <c r="AI170" s="9"/>
      <c r="AJ170" s="9"/>
      <c r="AK170" s="9"/>
      <c r="AL170" s="9"/>
      <c r="AM170" s="9"/>
      <c r="AN170" s="45">
        <f t="shared" si="47"/>
        <v>0</v>
      </c>
      <c r="AO170" s="9"/>
      <c r="AP170" s="9"/>
      <c r="AQ170" s="9"/>
      <c r="AR170" s="9"/>
      <c r="AS170" s="9"/>
      <c r="AT170" s="9"/>
      <c r="AU170" s="9"/>
      <c r="AV170" s="46">
        <f t="shared" si="48"/>
        <v>0</v>
      </c>
      <c r="AW170" s="9"/>
      <c r="AX170" s="9"/>
      <c r="AY170" s="9"/>
      <c r="AZ170" s="9"/>
      <c r="BA170" s="9"/>
      <c r="BB170" s="9"/>
      <c r="BC170" s="9"/>
      <c r="BD170" s="47">
        <f t="shared" si="49"/>
        <v>0</v>
      </c>
      <c r="BE170" s="9"/>
      <c r="BF170" s="9"/>
      <c r="BG170" s="9"/>
      <c r="BH170" s="9"/>
      <c r="BI170" s="9"/>
      <c r="BJ170" s="9"/>
      <c r="BK170" s="9"/>
      <c r="BL170" s="48">
        <f t="shared" si="50"/>
        <v>0</v>
      </c>
      <c r="BM170" s="9"/>
      <c r="BN170" s="9"/>
      <c r="BO170" s="9"/>
      <c r="BP170" s="9"/>
      <c r="BQ170" s="9"/>
      <c r="BR170" s="9"/>
      <c r="BS170" s="9"/>
      <c r="BT170" s="49">
        <f t="shared" si="51"/>
        <v>0</v>
      </c>
      <c r="BU170" s="9">
        <f t="shared" si="52"/>
        <v>0</v>
      </c>
      <c r="BV170" s="9">
        <v>5</v>
      </c>
      <c r="BW170" s="13">
        <f t="shared" si="53"/>
        <v>0</v>
      </c>
      <c r="BX170" s="9">
        <f t="shared" si="54"/>
        <v>0</v>
      </c>
      <c r="BY170" s="20">
        <f t="shared" si="55"/>
        <v>0</v>
      </c>
      <c r="BZ170" s="9">
        <f t="shared" si="56"/>
        <v>0</v>
      </c>
      <c r="CA170" s="21">
        <f t="shared" si="57"/>
        <v>0</v>
      </c>
      <c r="CB170" s="9">
        <f t="shared" si="58"/>
        <v>0</v>
      </c>
      <c r="CC170" s="22">
        <f t="shared" si="59"/>
        <v>0</v>
      </c>
      <c r="CD170" s="9">
        <f t="shared" si="60"/>
        <v>0</v>
      </c>
      <c r="CE170" s="23">
        <f t="shared" si="61"/>
        <v>0</v>
      </c>
      <c r="CF170" s="9">
        <f t="shared" si="62"/>
        <v>0</v>
      </c>
      <c r="CG170" s="24">
        <f t="shared" si="63"/>
        <v>0</v>
      </c>
      <c r="CH170" s="9">
        <f t="shared" si="64"/>
        <v>0</v>
      </c>
      <c r="CI170" s="25">
        <f t="shared" si="65"/>
        <v>0</v>
      </c>
      <c r="CJ170" s="9">
        <f t="shared" si="66"/>
        <v>0</v>
      </c>
      <c r="CK170" s="26">
        <f t="shared" si="67"/>
        <v>0</v>
      </c>
    </row>
    <row r="171" spans="33:89" ht="60" customHeight="1">
      <c r="AG171" s="9"/>
      <c r="AH171" s="9"/>
      <c r="AI171" s="9"/>
      <c r="AJ171" s="9"/>
      <c r="AK171" s="9"/>
      <c r="AL171" s="9"/>
      <c r="AM171" s="9"/>
      <c r="AN171" s="45">
        <f t="shared" si="47"/>
        <v>0</v>
      </c>
      <c r="AO171" s="9"/>
      <c r="AP171" s="9"/>
      <c r="AQ171" s="9"/>
      <c r="AR171" s="9"/>
      <c r="AS171" s="9"/>
      <c r="AT171" s="9"/>
      <c r="AU171" s="9"/>
      <c r="AV171" s="46">
        <f t="shared" si="48"/>
        <v>0</v>
      </c>
      <c r="AW171" s="9"/>
      <c r="AX171" s="9"/>
      <c r="AY171" s="9"/>
      <c r="AZ171" s="9"/>
      <c r="BA171" s="9"/>
      <c r="BB171" s="9"/>
      <c r="BC171" s="9"/>
      <c r="BD171" s="47">
        <f t="shared" si="49"/>
        <v>0</v>
      </c>
      <c r="BE171" s="9"/>
      <c r="BF171" s="9"/>
      <c r="BG171" s="9"/>
      <c r="BH171" s="9"/>
      <c r="BI171" s="9"/>
      <c r="BJ171" s="9"/>
      <c r="BK171" s="9"/>
      <c r="BL171" s="48">
        <f t="shared" si="50"/>
        <v>0</v>
      </c>
      <c r="BM171" s="9"/>
      <c r="BN171" s="9"/>
      <c r="BO171" s="9"/>
      <c r="BP171" s="9"/>
      <c r="BQ171" s="9"/>
      <c r="BR171" s="9"/>
      <c r="BS171" s="9"/>
      <c r="BT171" s="49">
        <f t="shared" si="51"/>
        <v>0</v>
      </c>
      <c r="BU171" s="9">
        <f t="shared" si="52"/>
        <v>0</v>
      </c>
      <c r="BV171" s="9">
        <v>5</v>
      </c>
      <c r="BW171" s="13">
        <f t="shared" si="53"/>
        <v>0</v>
      </c>
      <c r="BX171" s="9">
        <f t="shared" si="54"/>
        <v>0</v>
      </c>
      <c r="BY171" s="20">
        <f t="shared" si="55"/>
        <v>0</v>
      </c>
      <c r="BZ171" s="9">
        <f t="shared" si="56"/>
        <v>0</v>
      </c>
      <c r="CA171" s="21">
        <f t="shared" si="57"/>
        <v>0</v>
      </c>
      <c r="CB171" s="9">
        <f t="shared" si="58"/>
        <v>0</v>
      </c>
      <c r="CC171" s="22">
        <f t="shared" si="59"/>
        <v>0</v>
      </c>
      <c r="CD171" s="9">
        <f t="shared" si="60"/>
        <v>0</v>
      </c>
      <c r="CE171" s="23">
        <f t="shared" si="61"/>
        <v>0</v>
      </c>
      <c r="CF171" s="9">
        <f t="shared" si="62"/>
        <v>0</v>
      </c>
      <c r="CG171" s="24">
        <f t="shared" si="63"/>
        <v>0</v>
      </c>
      <c r="CH171" s="9">
        <f t="shared" si="64"/>
        <v>0</v>
      </c>
      <c r="CI171" s="25">
        <f t="shared" si="65"/>
        <v>0</v>
      </c>
      <c r="CJ171" s="9">
        <f t="shared" si="66"/>
        <v>0</v>
      </c>
      <c r="CK171" s="26">
        <f t="shared" si="67"/>
        <v>0</v>
      </c>
    </row>
    <row r="172" spans="33:89" ht="60" customHeight="1">
      <c r="AG172" s="9"/>
      <c r="AH172" s="9"/>
      <c r="AI172" s="9"/>
      <c r="AJ172" s="9"/>
      <c r="AK172" s="9"/>
      <c r="AL172" s="9"/>
      <c r="AM172" s="9"/>
      <c r="AN172" s="45">
        <f t="shared" si="47"/>
        <v>0</v>
      </c>
      <c r="AO172" s="9"/>
      <c r="AP172" s="9"/>
      <c r="AQ172" s="9"/>
      <c r="AR172" s="9"/>
      <c r="AS172" s="9"/>
      <c r="AT172" s="9"/>
      <c r="AU172" s="9"/>
      <c r="AV172" s="46">
        <f t="shared" si="48"/>
        <v>0</v>
      </c>
      <c r="AW172" s="9"/>
      <c r="AX172" s="9"/>
      <c r="AY172" s="9"/>
      <c r="AZ172" s="9"/>
      <c r="BA172" s="9"/>
      <c r="BB172" s="9"/>
      <c r="BC172" s="9"/>
      <c r="BD172" s="47">
        <f t="shared" si="49"/>
        <v>0</v>
      </c>
      <c r="BE172" s="9"/>
      <c r="BF172" s="9"/>
      <c r="BG172" s="9"/>
      <c r="BH172" s="9"/>
      <c r="BI172" s="9"/>
      <c r="BJ172" s="9"/>
      <c r="BK172" s="9"/>
      <c r="BL172" s="48">
        <f t="shared" si="50"/>
        <v>0</v>
      </c>
      <c r="BM172" s="9"/>
      <c r="BN172" s="9"/>
      <c r="BO172" s="9"/>
      <c r="BP172" s="9"/>
      <c r="BQ172" s="9"/>
      <c r="BR172" s="9"/>
      <c r="BS172" s="9"/>
      <c r="BT172" s="49">
        <f t="shared" si="51"/>
        <v>0</v>
      </c>
      <c r="BU172" s="9">
        <f t="shared" si="52"/>
        <v>0</v>
      </c>
      <c r="BV172" s="9">
        <v>5</v>
      </c>
      <c r="BW172" s="13">
        <f t="shared" si="53"/>
        <v>0</v>
      </c>
      <c r="BX172" s="9">
        <f t="shared" si="54"/>
        <v>0</v>
      </c>
      <c r="BY172" s="20">
        <f t="shared" si="55"/>
        <v>0</v>
      </c>
      <c r="BZ172" s="9">
        <f t="shared" si="56"/>
        <v>0</v>
      </c>
      <c r="CA172" s="21">
        <f t="shared" si="57"/>
        <v>0</v>
      </c>
      <c r="CB172" s="9">
        <f t="shared" si="58"/>
        <v>0</v>
      </c>
      <c r="CC172" s="22">
        <f t="shared" si="59"/>
        <v>0</v>
      </c>
      <c r="CD172" s="9">
        <f t="shared" si="60"/>
        <v>0</v>
      </c>
      <c r="CE172" s="23">
        <f t="shared" si="61"/>
        <v>0</v>
      </c>
      <c r="CF172" s="9">
        <f t="shared" si="62"/>
        <v>0</v>
      </c>
      <c r="CG172" s="24">
        <f t="shared" si="63"/>
        <v>0</v>
      </c>
      <c r="CH172" s="9">
        <f t="shared" si="64"/>
        <v>0</v>
      </c>
      <c r="CI172" s="25">
        <f t="shared" si="65"/>
        <v>0</v>
      </c>
      <c r="CJ172" s="9">
        <f t="shared" si="66"/>
        <v>0</v>
      </c>
      <c r="CK172" s="26">
        <f t="shared" si="67"/>
        <v>0</v>
      </c>
    </row>
    <row r="173" spans="33:89" ht="60" customHeight="1">
      <c r="AG173" s="9"/>
      <c r="AH173" s="9"/>
      <c r="AI173" s="9"/>
      <c r="AJ173" s="9"/>
      <c r="AK173" s="9"/>
      <c r="AL173" s="9"/>
      <c r="AM173" s="9"/>
      <c r="AN173" s="45">
        <f t="shared" si="47"/>
        <v>0</v>
      </c>
      <c r="AO173" s="9"/>
      <c r="AP173" s="9"/>
      <c r="AQ173" s="9"/>
      <c r="AR173" s="9"/>
      <c r="AS173" s="9"/>
      <c r="AT173" s="9"/>
      <c r="AU173" s="9"/>
      <c r="AV173" s="46">
        <f t="shared" si="48"/>
        <v>0</v>
      </c>
      <c r="AW173" s="9"/>
      <c r="AX173" s="9"/>
      <c r="AY173" s="9"/>
      <c r="AZ173" s="9"/>
      <c r="BA173" s="9"/>
      <c r="BB173" s="9"/>
      <c r="BC173" s="9"/>
      <c r="BD173" s="47">
        <f t="shared" si="49"/>
        <v>0</v>
      </c>
      <c r="BE173" s="9"/>
      <c r="BF173" s="9"/>
      <c r="BG173" s="9"/>
      <c r="BH173" s="9"/>
      <c r="BI173" s="9"/>
      <c r="BJ173" s="9"/>
      <c r="BK173" s="9"/>
      <c r="BL173" s="48">
        <f t="shared" si="50"/>
        <v>0</v>
      </c>
      <c r="BM173" s="9"/>
      <c r="BN173" s="9"/>
      <c r="BO173" s="9"/>
      <c r="BP173" s="9"/>
      <c r="BQ173" s="9"/>
      <c r="BR173" s="9"/>
      <c r="BS173" s="9"/>
      <c r="BT173" s="49">
        <f t="shared" si="51"/>
        <v>0</v>
      </c>
      <c r="BU173" s="9">
        <f t="shared" si="52"/>
        <v>0</v>
      </c>
      <c r="BV173" s="9">
        <v>5</v>
      </c>
      <c r="BW173" s="13">
        <f t="shared" si="53"/>
        <v>0</v>
      </c>
      <c r="BX173" s="9">
        <f t="shared" si="54"/>
        <v>0</v>
      </c>
      <c r="BY173" s="20">
        <f t="shared" si="55"/>
        <v>0</v>
      </c>
      <c r="BZ173" s="9">
        <f t="shared" si="56"/>
        <v>0</v>
      </c>
      <c r="CA173" s="21">
        <f t="shared" si="57"/>
        <v>0</v>
      </c>
      <c r="CB173" s="9">
        <f t="shared" si="58"/>
        <v>0</v>
      </c>
      <c r="CC173" s="22">
        <f t="shared" si="59"/>
        <v>0</v>
      </c>
      <c r="CD173" s="9">
        <f t="shared" si="60"/>
        <v>0</v>
      </c>
      <c r="CE173" s="23">
        <f t="shared" si="61"/>
        <v>0</v>
      </c>
      <c r="CF173" s="9">
        <f t="shared" si="62"/>
        <v>0</v>
      </c>
      <c r="CG173" s="24">
        <f t="shared" si="63"/>
        <v>0</v>
      </c>
      <c r="CH173" s="9">
        <f t="shared" si="64"/>
        <v>0</v>
      </c>
      <c r="CI173" s="25">
        <f t="shared" si="65"/>
        <v>0</v>
      </c>
      <c r="CJ173" s="9">
        <f t="shared" si="66"/>
        <v>0</v>
      </c>
      <c r="CK173" s="26">
        <f t="shared" si="67"/>
        <v>0</v>
      </c>
    </row>
    <row r="174" spans="33:89" ht="60" customHeight="1">
      <c r="AN174" s="45">
        <f t="shared" si="47"/>
        <v>0</v>
      </c>
      <c r="AV174" s="46">
        <f t="shared" si="48"/>
        <v>0</v>
      </c>
      <c r="BD174" s="47">
        <f t="shared" si="49"/>
        <v>0</v>
      </c>
      <c r="BL174" s="48">
        <f t="shared" si="50"/>
        <v>0</v>
      </c>
      <c r="BT174" s="49">
        <f t="shared" si="51"/>
        <v>0</v>
      </c>
      <c r="BU174" s="9">
        <f t="shared" si="52"/>
        <v>0</v>
      </c>
      <c r="BV174" s="9">
        <v>5</v>
      </c>
      <c r="BW174" s="13">
        <f t="shared" si="53"/>
        <v>0</v>
      </c>
      <c r="BX174" s="9">
        <f t="shared" si="54"/>
        <v>0</v>
      </c>
      <c r="BY174" s="20">
        <f t="shared" si="55"/>
        <v>0</v>
      </c>
      <c r="BZ174" s="9">
        <f t="shared" si="56"/>
        <v>0</v>
      </c>
      <c r="CA174" s="21">
        <f t="shared" si="57"/>
        <v>0</v>
      </c>
      <c r="CB174" s="9">
        <f t="shared" si="58"/>
        <v>0</v>
      </c>
      <c r="CC174" s="22">
        <f t="shared" si="59"/>
        <v>0</v>
      </c>
      <c r="CD174" s="9">
        <f t="shared" si="60"/>
        <v>0</v>
      </c>
      <c r="CE174" s="23">
        <f t="shared" si="61"/>
        <v>0</v>
      </c>
      <c r="CF174" s="9">
        <f t="shared" si="62"/>
        <v>0</v>
      </c>
      <c r="CG174" s="24">
        <f t="shared" si="63"/>
        <v>0</v>
      </c>
      <c r="CH174" s="9">
        <f t="shared" si="64"/>
        <v>0</v>
      </c>
      <c r="CI174" s="25">
        <f t="shared" si="65"/>
        <v>0</v>
      </c>
      <c r="CJ174" s="9">
        <f t="shared" si="66"/>
        <v>0</v>
      </c>
      <c r="CK174" s="26">
        <f t="shared" si="67"/>
        <v>0</v>
      </c>
    </row>
    <row r="175" spans="33:89" ht="60" customHeight="1">
      <c r="AG175" s="9"/>
      <c r="AH175" s="9"/>
      <c r="AI175" s="9"/>
      <c r="AJ175" s="9"/>
      <c r="AK175" s="9"/>
      <c r="AL175" s="9"/>
      <c r="AM175" s="9"/>
      <c r="AN175" s="45">
        <f t="shared" si="47"/>
        <v>0</v>
      </c>
      <c r="AO175" s="9"/>
      <c r="AP175" s="9"/>
      <c r="AQ175" s="9"/>
      <c r="AR175" s="9"/>
      <c r="AS175" s="9"/>
      <c r="AT175" s="9"/>
      <c r="AU175" s="9"/>
      <c r="AV175" s="46">
        <f t="shared" si="48"/>
        <v>0</v>
      </c>
      <c r="AW175" s="9"/>
      <c r="AX175" s="9"/>
      <c r="AY175" s="9"/>
      <c r="AZ175" s="9"/>
      <c r="BA175" s="9"/>
      <c r="BB175" s="9"/>
      <c r="BC175" s="9"/>
      <c r="BD175" s="47">
        <f t="shared" si="49"/>
        <v>0</v>
      </c>
      <c r="BE175" s="9"/>
      <c r="BF175" s="9"/>
      <c r="BG175" s="9"/>
      <c r="BH175" s="9"/>
      <c r="BI175" s="9"/>
      <c r="BJ175" s="9"/>
      <c r="BK175" s="9"/>
      <c r="BL175" s="48">
        <f t="shared" si="50"/>
        <v>0</v>
      </c>
      <c r="BM175" s="9"/>
      <c r="BN175" s="9"/>
      <c r="BO175" s="9"/>
      <c r="BP175" s="9"/>
      <c r="BQ175" s="9"/>
      <c r="BR175" s="9"/>
      <c r="BS175" s="9"/>
      <c r="BT175" s="49">
        <f t="shared" si="51"/>
        <v>0</v>
      </c>
      <c r="BU175" s="9">
        <f t="shared" si="52"/>
        <v>0</v>
      </c>
      <c r="BV175" s="9">
        <v>5</v>
      </c>
      <c r="BW175" s="13">
        <f t="shared" si="53"/>
        <v>0</v>
      </c>
      <c r="BX175" s="9">
        <f t="shared" si="54"/>
        <v>0</v>
      </c>
      <c r="BY175" s="20">
        <f t="shared" si="55"/>
        <v>0</v>
      </c>
      <c r="BZ175" s="9">
        <f t="shared" si="56"/>
        <v>0</v>
      </c>
      <c r="CA175" s="21">
        <f t="shared" si="57"/>
        <v>0</v>
      </c>
      <c r="CB175" s="9">
        <f t="shared" si="58"/>
        <v>0</v>
      </c>
      <c r="CC175" s="22">
        <f t="shared" si="59"/>
        <v>0</v>
      </c>
      <c r="CD175" s="9">
        <f t="shared" si="60"/>
        <v>0</v>
      </c>
      <c r="CE175" s="23">
        <f t="shared" si="61"/>
        <v>0</v>
      </c>
      <c r="CF175" s="9">
        <f t="shared" si="62"/>
        <v>0</v>
      </c>
      <c r="CG175" s="24">
        <f t="shared" si="63"/>
        <v>0</v>
      </c>
      <c r="CH175" s="9">
        <f t="shared" si="64"/>
        <v>0</v>
      </c>
      <c r="CI175" s="25">
        <f t="shared" si="65"/>
        <v>0</v>
      </c>
      <c r="CJ175" s="9">
        <f t="shared" si="66"/>
        <v>0</v>
      </c>
      <c r="CK175" s="26">
        <f t="shared" si="67"/>
        <v>0</v>
      </c>
    </row>
    <row r="176" spans="33:89" ht="60" customHeight="1">
      <c r="AG176" s="9"/>
      <c r="AH176" s="9"/>
      <c r="AI176" s="9"/>
      <c r="AJ176" s="9"/>
      <c r="AK176" s="9"/>
      <c r="AL176" s="9"/>
      <c r="AM176" s="9"/>
      <c r="AN176" s="45">
        <f t="shared" si="47"/>
        <v>0</v>
      </c>
      <c r="AO176" s="9"/>
      <c r="AP176" s="9"/>
      <c r="AQ176" s="9"/>
      <c r="AR176" s="9"/>
      <c r="AS176" s="9"/>
      <c r="AT176" s="9"/>
      <c r="AU176" s="9"/>
      <c r="AV176" s="46">
        <f t="shared" si="48"/>
        <v>0</v>
      </c>
      <c r="AW176" s="9"/>
      <c r="AX176" s="9"/>
      <c r="AY176" s="9"/>
      <c r="AZ176" s="9"/>
      <c r="BA176" s="9"/>
      <c r="BB176" s="9"/>
      <c r="BC176" s="9"/>
      <c r="BD176" s="47">
        <f t="shared" si="49"/>
        <v>0</v>
      </c>
      <c r="BE176" s="9"/>
      <c r="BF176" s="9"/>
      <c r="BG176" s="9"/>
      <c r="BH176" s="9"/>
      <c r="BI176" s="9"/>
      <c r="BJ176" s="9"/>
      <c r="BK176" s="9"/>
      <c r="BL176" s="48">
        <f t="shared" si="50"/>
        <v>0</v>
      </c>
      <c r="BM176" s="9"/>
      <c r="BN176" s="9"/>
      <c r="BO176" s="9"/>
      <c r="BP176" s="9"/>
      <c r="BQ176" s="9"/>
      <c r="BR176" s="9"/>
      <c r="BS176" s="9"/>
      <c r="BT176" s="49">
        <f t="shared" si="51"/>
        <v>0</v>
      </c>
      <c r="BU176" s="9">
        <f t="shared" si="52"/>
        <v>0</v>
      </c>
      <c r="BV176" s="9">
        <v>5</v>
      </c>
      <c r="BW176" s="13">
        <f t="shared" si="53"/>
        <v>0</v>
      </c>
      <c r="BX176" s="9">
        <f t="shared" si="54"/>
        <v>0</v>
      </c>
      <c r="BY176" s="20">
        <f t="shared" si="55"/>
        <v>0</v>
      </c>
      <c r="BZ176" s="9">
        <f t="shared" si="56"/>
        <v>0</v>
      </c>
      <c r="CA176" s="21">
        <f t="shared" si="57"/>
        <v>0</v>
      </c>
      <c r="CB176" s="9">
        <f t="shared" si="58"/>
        <v>0</v>
      </c>
      <c r="CC176" s="22">
        <f t="shared" si="59"/>
        <v>0</v>
      </c>
      <c r="CD176" s="9">
        <f t="shared" si="60"/>
        <v>0</v>
      </c>
      <c r="CE176" s="23">
        <f t="shared" si="61"/>
        <v>0</v>
      </c>
      <c r="CF176" s="9">
        <f t="shared" si="62"/>
        <v>0</v>
      </c>
      <c r="CG176" s="24">
        <f t="shared" si="63"/>
        <v>0</v>
      </c>
      <c r="CH176" s="9">
        <f t="shared" si="64"/>
        <v>0</v>
      </c>
      <c r="CI176" s="25">
        <f t="shared" si="65"/>
        <v>0</v>
      </c>
      <c r="CJ176" s="9">
        <f t="shared" si="66"/>
        <v>0</v>
      </c>
      <c r="CK176" s="26">
        <f t="shared" si="67"/>
        <v>0</v>
      </c>
    </row>
    <row r="177" spans="33:89" ht="60" customHeight="1">
      <c r="AG177" s="9"/>
      <c r="AH177" s="9"/>
      <c r="AI177" s="9"/>
      <c r="AJ177" s="9"/>
      <c r="AK177" s="9"/>
      <c r="AL177" s="9"/>
      <c r="AM177" s="9"/>
      <c r="AN177" s="45">
        <f t="shared" si="47"/>
        <v>0</v>
      </c>
      <c r="AO177" s="9"/>
      <c r="AP177" s="9"/>
      <c r="AQ177" s="9"/>
      <c r="AR177" s="9"/>
      <c r="AS177" s="9"/>
      <c r="AT177" s="9"/>
      <c r="AU177" s="9"/>
      <c r="AV177" s="46">
        <f t="shared" si="48"/>
        <v>0</v>
      </c>
      <c r="AW177" s="9"/>
      <c r="AX177" s="9"/>
      <c r="AY177" s="9"/>
      <c r="AZ177" s="9"/>
      <c r="BA177" s="9"/>
      <c r="BB177" s="9"/>
      <c r="BC177" s="9"/>
      <c r="BD177" s="47">
        <f t="shared" si="49"/>
        <v>0</v>
      </c>
      <c r="BE177" s="9"/>
      <c r="BF177" s="9"/>
      <c r="BG177" s="9"/>
      <c r="BH177" s="9"/>
      <c r="BI177" s="9"/>
      <c r="BJ177" s="9"/>
      <c r="BK177" s="9"/>
      <c r="BL177" s="48">
        <f t="shared" si="50"/>
        <v>0</v>
      </c>
      <c r="BM177" s="9"/>
      <c r="BN177" s="9"/>
      <c r="BO177" s="9"/>
      <c r="BP177" s="9"/>
      <c r="BQ177" s="9"/>
      <c r="BR177" s="9"/>
      <c r="BS177" s="9"/>
      <c r="BT177" s="49">
        <f t="shared" si="51"/>
        <v>0</v>
      </c>
      <c r="BU177" s="9">
        <f t="shared" si="52"/>
        <v>0</v>
      </c>
      <c r="BV177" s="9">
        <v>5</v>
      </c>
      <c r="BW177" s="13">
        <f t="shared" si="53"/>
        <v>0</v>
      </c>
      <c r="BX177" s="9">
        <f t="shared" si="54"/>
        <v>0</v>
      </c>
      <c r="BY177" s="20">
        <f t="shared" si="55"/>
        <v>0</v>
      </c>
      <c r="BZ177" s="9">
        <f t="shared" si="56"/>
        <v>0</v>
      </c>
      <c r="CA177" s="21">
        <f t="shared" si="57"/>
        <v>0</v>
      </c>
      <c r="CB177" s="9">
        <f t="shared" si="58"/>
        <v>0</v>
      </c>
      <c r="CC177" s="22">
        <f t="shared" si="59"/>
        <v>0</v>
      </c>
      <c r="CD177" s="9">
        <f t="shared" si="60"/>
        <v>0</v>
      </c>
      <c r="CE177" s="23">
        <f t="shared" si="61"/>
        <v>0</v>
      </c>
      <c r="CF177" s="9">
        <f t="shared" si="62"/>
        <v>0</v>
      </c>
      <c r="CG177" s="24">
        <f t="shared" si="63"/>
        <v>0</v>
      </c>
      <c r="CH177" s="9">
        <f t="shared" si="64"/>
        <v>0</v>
      </c>
      <c r="CI177" s="25">
        <f t="shared" si="65"/>
        <v>0</v>
      </c>
      <c r="CJ177" s="9">
        <f t="shared" si="66"/>
        <v>0</v>
      </c>
      <c r="CK177" s="26">
        <f t="shared" si="67"/>
        <v>0</v>
      </c>
    </row>
    <row r="178" spans="33:89" ht="60" customHeight="1">
      <c r="AG178" s="9"/>
      <c r="AH178" s="9"/>
      <c r="AI178" s="9"/>
      <c r="AJ178" s="9"/>
      <c r="AK178" s="9"/>
      <c r="AL178" s="9"/>
      <c r="AM178" s="9"/>
      <c r="AN178" s="45">
        <f t="shared" si="47"/>
        <v>0</v>
      </c>
      <c r="AO178" s="9"/>
      <c r="AP178" s="9"/>
      <c r="AQ178" s="9"/>
      <c r="AR178" s="9"/>
      <c r="AS178" s="9"/>
      <c r="AT178" s="9"/>
      <c r="AU178" s="9"/>
      <c r="AV178" s="46">
        <f t="shared" si="48"/>
        <v>0</v>
      </c>
      <c r="AW178" s="9"/>
      <c r="AX178" s="9"/>
      <c r="AY178" s="9"/>
      <c r="AZ178" s="9"/>
      <c r="BA178" s="9"/>
      <c r="BB178" s="9"/>
      <c r="BC178" s="9"/>
      <c r="BD178" s="47">
        <f t="shared" si="49"/>
        <v>0</v>
      </c>
      <c r="BE178" s="9"/>
      <c r="BF178" s="9"/>
      <c r="BG178" s="9"/>
      <c r="BH178" s="9"/>
      <c r="BI178" s="9"/>
      <c r="BJ178" s="9"/>
      <c r="BK178" s="9"/>
      <c r="BL178" s="48">
        <f t="shared" si="50"/>
        <v>0</v>
      </c>
      <c r="BM178" s="9"/>
      <c r="BN178" s="9"/>
      <c r="BO178" s="9"/>
      <c r="BP178" s="9"/>
      <c r="BQ178" s="9"/>
      <c r="BR178" s="9"/>
      <c r="BS178" s="9"/>
      <c r="BT178" s="49">
        <f t="shared" si="51"/>
        <v>0</v>
      </c>
      <c r="BU178" s="9">
        <f t="shared" si="52"/>
        <v>0</v>
      </c>
      <c r="BV178" s="9">
        <v>5</v>
      </c>
      <c r="BW178" s="13">
        <f t="shared" si="53"/>
        <v>0</v>
      </c>
      <c r="BX178" s="9">
        <f t="shared" si="54"/>
        <v>0</v>
      </c>
      <c r="BY178" s="20">
        <f t="shared" si="55"/>
        <v>0</v>
      </c>
      <c r="BZ178" s="9">
        <f t="shared" si="56"/>
        <v>0</v>
      </c>
      <c r="CA178" s="21">
        <f t="shared" si="57"/>
        <v>0</v>
      </c>
      <c r="CB178" s="9">
        <f t="shared" si="58"/>
        <v>0</v>
      </c>
      <c r="CC178" s="22">
        <f t="shared" si="59"/>
        <v>0</v>
      </c>
      <c r="CD178" s="9">
        <f t="shared" si="60"/>
        <v>0</v>
      </c>
      <c r="CE178" s="23">
        <f t="shared" si="61"/>
        <v>0</v>
      </c>
      <c r="CF178" s="9">
        <f t="shared" si="62"/>
        <v>0</v>
      </c>
      <c r="CG178" s="24">
        <f t="shared" si="63"/>
        <v>0</v>
      </c>
      <c r="CH178" s="9">
        <f t="shared" si="64"/>
        <v>0</v>
      </c>
      <c r="CI178" s="25">
        <f t="shared" si="65"/>
        <v>0</v>
      </c>
      <c r="CJ178" s="9">
        <f t="shared" si="66"/>
        <v>0</v>
      </c>
      <c r="CK178" s="26">
        <f t="shared" si="67"/>
        <v>0</v>
      </c>
    </row>
    <row r="179" spans="33:89" ht="60" customHeight="1">
      <c r="AN179" s="45">
        <f t="shared" si="47"/>
        <v>0</v>
      </c>
      <c r="AV179" s="46">
        <f t="shared" si="48"/>
        <v>0</v>
      </c>
      <c r="BD179" s="47">
        <f t="shared" si="49"/>
        <v>0</v>
      </c>
      <c r="BL179" s="48">
        <f t="shared" si="50"/>
        <v>0</v>
      </c>
      <c r="BT179" s="49">
        <f t="shared" si="51"/>
        <v>0</v>
      </c>
      <c r="BU179" s="9">
        <f t="shared" si="52"/>
        <v>0</v>
      </c>
      <c r="BV179" s="9">
        <v>5</v>
      </c>
      <c r="BW179" s="13">
        <f t="shared" si="53"/>
        <v>0</v>
      </c>
      <c r="BX179" s="9">
        <f t="shared" si="54"/>
        <v>0</v>
      </c>
      <c r="BY179" s="20">
        <f t="shared" si="55"/>
        <v>0</v>
      </c>
      <c r="BZ179" s="9">
        <f t="shared" si="56"/>
        <v>0</v>
      </c>
      <c r="CA179" s="21">
        <f t="shared" si="57"/>
        <v>0</v>
      </c>
      <c r="CB179" s="9">
        <f t="shared" si="58"/>
        <v>0</v>
      </c>
      <c r="CC179" s="22">
        <f t="shared" si="59"/>
        <v>0</v>
      </c>
      <c r="CD179" s="9">
        <f t="shared" si="60"/>
        <v>0</v>
      </c>
      <c r="CE179" s="23">
        <f t="shared" si="61"/>
        <v>0</v>
      </c>
      <c r="CF179" s="9">
        <f t="shared" si="62"/>
        <v>0</v>
      </c>
      <c r="CG179" s="24">
        <f t="shared" si="63"/>
        <v>0</v>
      </c>
      <c r="CH179" s="9">
        <f t="shared" si="64"/>
        <v>0</v>
      </c>
      <c r="CI179" s="25">
        <f t="shared" si="65"/>
        <v>0</v>
      </c>
      <c r="CJ179" s="9">
        <f t="shared" si="66"/>
        <v>0</v>
      </c>
      <c r="CK179" s="26">
        <f t="shared" si="67"/>
        <v>0</v>
      </c>
    </row>
    <row r="180" spans="33:89" ht="60" customHeight="1">
      <c r="AN180" s="45">
        <f t="shared" si="47"/>
        <v>0</v>
      </c>
      <c r="AV180" s="46">
        <f t="shared" si="48"/>
        <v>0</v>
      </c>
      <c r="BD180" s="47">
        <f t="shared" si="49"/>
        <v>0</v>
      </c>
      <c r="BL180" s="48">
        <f t="shared" si="50"/>
        <v>0</v>
      </c>
      <c r="BT180" s="49">
        <f t="shared" si="51"/>
        <v>0</v>
      </c>
      <c r="BU180" s="9">
        <f t="shared" si="52"/>
        <v>0</v>
      </c>
      <c r="BV180" s="9">
        <v>5</v>
      </c>
      <c r="BW180" s="13">
        <f t="shared" si="53"/>
        <v>0</v>
      </c>
      <c r="BX180" s="9">
        <f t="shared" si="54"/>
        <v>0</v>
      </c>
      <c r="BY180" s="20">
        <f t="shared" si="55"/>
        <v>0</v>
      </c>
      <c r="BZ180" s="9">
        <f t="shared" si="56"/>
        <v>0</v>
      </c>
      <c r="CA180" s="21">
        <f t="shared" si="57"/>
        <v>0</v>
      </c>
      <c r="CB180" s="9">
        <f t="shared" si="58"/>
        <v>0</v>
      </c>
      <c r="CC180" s="22">
        <f t="shared" si="59"/>
        <v>0</v>
      </c>
      <c r="CD180" s="9">
        <f t="shared" si="60"/>
        <v>0</v>
      </c>
      <c r="CE180" s="23">
        <f t="shared" si="61"/>
        <v>0</v>
      </c>
      <c r="CF180" s="9">
        <f t="shared" si="62"/>
        <v>0</v>
      </c>
      <c r="CG180" s="24">
        <f t="shared" si="63"/>
        <v>0</v>
      </c>
      <c r="CH180" s="9">
        <f t="shared" si="64"/>
        <v>0</v>
      </c>
      <c r="CI180" s="25">
        <f t="shared" si="65"/>
        <v>0</v>
      </c>
      <c r="CJ180" s="9">
        <f t="shared" si="66"/>
        <v>0</v>
      </c>
      <c r="CK180" s="26">
        <f t="shared" si="67"/>
        <v>0</v>
      </c>
    </row>
    <row r="181" spans="33:89" ht="60" customHeight="1">
      <c r="AG181" s="9"/>
      <c r="AH181" s="9"/>
      <c r="AI181" s="9"/>
      <c r="AJ181" s="9"/>
      <c r="AK181" s="9"/>
      <c r="AL181" s="9"/>
      <c r="AM181" s="9"/>
      <c r="AN181" s="45">
        <f t="shared" si="47"/>
        <v>0</v>
      </c>
      <c r="AO181" s="9"/>
      <c r="AP181" s="9"/>
      <c r="AQ181" s="9"/>
      <c r="AR181" s="9"/>
      <c r="AS181" s="9"/>
      <c r="AT181" s="9"/>
      <c r="AU181" s="9"/>
      <c r="AV181" s="46">
        <f t="shared" si="48"/>
        <v>0</v>
      </c>
      <c r="AW181" s="9"/>
      <c r="AX181" s="9"/>
      <c r="AY181" s="9"/>
      <c r="AZ181" s="9"/>
      <c r="BA181" s="9"/>
      <c r="BB181" s="9"/>
      <c r="BC181" s="9"/>
      <c r="BD181" s="47">
        <f t="shared" si="49"/>
        <v>0</v>
      </c>
      <c r="BE181" s="9"/>
      <c r="BF181" s="9"/>
      <c r="BG181" s="9"/>
      <c r="BH181" s="9"/>
      <c r="BI181" s="9"/>
      <c r="BJ181" s="9"/>
      <c r="BK181" s="9"/>
      <c r="BL181" s="48">
        <f t="shared" si="50"/>
        <v>0</v>
      </c>
      <c r="BM181" s="9"/>
      <c r="BN181" s="9"/>
      <c r="BO181" s="9"/>
      <c r="BP181" s="9"/>
      <c r="BQ181" s="9"/>
      <c r="BR181" s="9"/>
      <c r="BS181" s="9"/>
      <c r="BT181" s="49">
        <f t="shared" si="51"/>
        <v>0</v>
      </c>
      <c r="BU181" s="9">
        <f t="shared" si="52"/>
        <v>0</v>
      </c>
      <c r="BV181" s="9">
        <v>5</v>
      </c>
      <c r="BW181" s="13">
        <f t="shared" si="53"/>
        <v>0</v>
      </c>
      <c r="BX181" s="9">
        <f t="shared" si="54"/>
        <v>0</v>
      </c>
      <c r="BY181" s="20">
        <f t="shared" si="55"/>
        <v>0</v>
      </c>
      <c r="BZ181" s="9">
        <f t="shared" si="56"/>
        <v>0</v>
      </c>
      <c r="CA181" s="21">
        <f t="shared" si="57"/>
        <v>0</v>
      </c>
      <c r="CB181" s="9">
        <f t="shared" si="58"/>
        <v>0</v>
      </c>
      <c r="CC181" s="22">
        <f t="shared" si="59"/>
        <v>0</v>
      </c>
      <c r="CD181" s="9">
        <f t="shared" si="60"/>
        <v>0</v>
      </c>
      <c r="CE181" s="23">
        <f t="shared" si="61"/>
        <v>0</v>
      </c>
      <c r="CF181" s="9">
        <f t="shared" si="62"/>
        <v>0</v>
      </c>
      <c r="CG181" s="24">
        <f t="shared" si="63"/>
        <v>0</v>
      </c>
      <c r="CH181" s="9">
        <f t="shared" si="64"/>
        <v>0</v>
      </c>
      <c r="CI181" s="25">
        <f t="shared" si="65"/>
        <v>0</v>
      </c>
      <c r="CJ181" s="9">
        <f t="shared" si="66"/>
        <v>0</v>
      </c>
      <c r="CK181" s="26">
        <f t="shared" si="67"/>
        <v>0</v>
      </c>
    </row>
    <row r="182" spans="33:89" ht="60" customHeight="1">
      <c r="AG182" s="9"/>
      <c r="AH182" s="9"/>
      <c r="AI182" s="9"/>
      <c r="AJ182" s="9"/>
      <c r="AK182" s="9"/>
      <c r="AL182" s="9"/>
      <c r="AM182" s="9"/>
      <c r="AN182" s="45">
        <f t="shared" si="47"/>
        <v>0</v>
      </c>
      <c r="AO182" s="9"/>
      <c r="AP182" s="9"/>
      <c r="AQ182" s="9"/>
      <c r="AR182" s="9"/>
      <c r="AS182" s="9"/>
      <c r="AT182" s="9"/>
      <c r="AU182" s="9"/>
      <c r="AV182" s="46">
        <f t="shared" si="48"/>
        <v>0</v>
      </c>
      <c r="AW182" s="9"/>
      <c r="AX182" s="9"/>
      <c r="AY182" s="9"/>
      <c r="AZ182" s="9"/>
      <c r="BA182" s="9"/>
      <c r="BB182" s="9"/>
      <c r="BC182" s="9"/>
      <c r="BD182" s="47">
        <f t="shared" si="49"/>
        <v>0</v>
      </c>
      <c r="BE182" s="9"/>
      <c r="BF182" s="9"/>
      <c r="BG182" s="9"/>
      <c r="BH182" s="9"/>
      <c r="BI182" s="9"/>
      <c r="BJ182" s="9"/>
      <c r="BK182" s="9"/>
      <c r="BL182" s="48">
        <f t="shared" si="50"/>
        <v>0</v>
      </c>
      <c r="BM182" s="9"/>
      <c r="BN182" s="9"/>
      <c r="BO182" s="9"/>
      <c r="BP182" s="9"/>
      <c r="BQ182" s="9"/>
      <c r="BR182" s="9"/>
      <c r="BS182" s="9"/>
      <c r="BT182" s="49">
        <f t="shared" si="51"/>
        <v>0</v>
      </c>
      <c r="BU182" s="9">
        <f t="shared" si="52"/>
        <v>0</v>
      </c>
      <c r="BV182" s="9">
        <v>5</v>
      </c>
      <c r="BW182" s="13">
        <f t="shared" si="53"/>
        <v>0</v>
      </c>
      <c r="BX182" s="9">
        <f t="shared" si="54"/>
        <v>0</v>
      </c>
      <c r="BY182" s="20">
        <f t="shared" si="55"/>
        <v>0</v>
      </c>
      <c r="BZ182" s="9">
        <f t="shared" si="56"/>
        <v>0</v>
      </c>
      <c r="CA182" s="21">
        <f t="shared" si="57"/>
        <v>0</v>
      </c>
      <c r="CB182" s="9">
        <f t="shared" si="58"/>
        <v>0</v>
      </c>
      <c r="CC182" s="22">
        <f t="shared" si="59"/>
        <v>0</v>
      </c>
      <c r="CD182" s="9">
        <f t="shared" si="60"/>
        <v>0</v>
      </c>
      <c r="CE182" s="23">
        <f t="shared" si="61"/>
        <v>0</v>
      </c>
      <c r="CF182" s="9">
        <f t="shared" si="62"/>
        <v>0</v>
      </c>
      <c r="CG182" s="24">
        <f t="shared" si="63"/>
        <v>0</v>
      </c>
      <c r="CH182" s="9">
        <f t="shared" si="64"/>
        <v>0</v>
      </c>
      <c r="CI182" s="25">
        <f t="shared" si="65"/>
        <v>0</v>
      </c>
      <c r="CJ182" s="9">
        <f t="shared" si="66"/>
        <v>0</v>
      </c>
      <c r="CK182" s="26">
        <f t="shared" si="67"/>
        <v>0</v>
      </c>
    </row>
    <row r="183" spans="33:89" ht="60" customHeight="1">
      <c r="AG183" s="9"/>
      <c r="AH183" s="9"/>
      <c r="AI183" s="9"/>
      <c r="AJ183" s="9"/>
      <c r="AK183" s="9"/>
      <c r="AL183" s="9"/>
      <c r="AM183" s="9"/>
      <c r="AN183" s="45">
        <f t="shared" si="47"/>
        <v>0</v>
      </c>
      <c r="AO183" s="9"/>
      <c r="AP183" s="9"/>
      <c r="AQ183" s="9"/>
      <c r="AR183" s="9"/>
      <c r="AS183" s="9"/>
      <c r="AT183" s="9"/>
      <c r="AU183" s="9"/>
      <c r="AV183" s="46">
        <f t="shared" si="48"/>
        <v>0</v>
      </c>
      <c r="AW183" s="9"/>
      <c r="AX183" s="9"/>
      <c r="AY183" s="9"/>
      <c r="AZ183" s="9"/>
      <c r="BA183" s="9"/>
      <c r="BB183" s="9"/>
      <c r="BC183" s="9"/>
      <c r="BD183" s="47">
        <f t="shared" si="49"/>
        <v>0</v>
      </c>
      <c r="BE183" s="9"/>
      <c r="BF183" s="9"/>
      <c r="BG183" s="9"/>
      <c r="BH183" s="9"/>
      <c r="BI183" s="9"/>
      <c r="BJ183" s="9"/>
      <c r="BK183" s="9"/>
      <c r="BL183" s="48">
        <f t="shared" si="50"/>
        <v>0</v>
      </c>
      <c r="BM183" s="9"/>
      <c r="BN183" s="9"/>
      <c r="BO183" s="9"/>
      <c r="BP183" s="9"/>
      <c r="BQ183" s="9"/>
      <c r="BR183" s="9"/>
      <c r="BS183" s="9"/>
      <c r="BT183" s="49">
        <f t="shared" si="51"/>
        <v>0</v>
      </c>
      <c r="BU183" s="9">
        <f t="shared" si="52"/>
        <v>0</v>
      </c>
      <c r="BV183" s="9">
        <v>5</v>
      </c>
      <c r="BW183" s="13">
        <f t="shared" si="53"/>
        <v>0</v>
      </c>
      <c r="BX183" s="9">
        <f t="shared" si="54"/>
        <v>0</v>
      </c>
      <c r="BY183" s="20">
        <f t="shared" si="55"/>
        <v>0</v>
      </c>
      <c r="BZ183" s="9">
        <f t="shared" si="56"/>
        <v>0</v>
      </c>
      <c r="CA183" s="21">
        <f t="shared" si="57"/>
        <v>0</v>
      </c>
      <c r="CB183" s="9">
        <f t="shared" si="58"/>
        <v>0</v>
      </c>
      <c r="CC183" s="22">
        <f t="shared" si="59"/>
        <v>0</v>
      </c>
      <c r="CD183" s="9">
        <f t="shared" si="60"/>
        <v>0</v>
      </c>
      <c r="CE183" s="23">
        <f t="shared" si="61"/>
        <v>0</v>
      </c>
      <c r="CF183" s="9">
        <f t="shared" si="62"/>
        <v>0</v>
      </c>
      <c r="CG183" s="24">
        <f t="shared" si="63"/>
        <v>0</v>
      </c>
      <c r="CH183" s="9">
        <f t="shared" si="64"/>
        <v>0</v>
      </c>
      <c r="CI183" s="25">
        <f t="shared" si="65"/>
        <v>0</v>
      </c>
      <c r="CJ183" s="9">
        <f t="shared" si="66"/>
        <v>0</v>
      </c>
      <c r="CK183" s="26">
        <f t="shared" si="67"/>
        <v>0</v>
      </c>
    </row>
    <row r="184" spans="33:89" ht="60" customHeight="1">
      <c r="AG184" s="9"/>
      <c r="AH184" s="9"/>
      <c r="AI184" s="9"/>
      <c r="AJ184" s="9"/>
      <c r="AK184" s="9"/>
      <c r="AL184" s="9"/>
      <c r="AM184" s="9"/>
      <c r="AN184" s="45">
        <f t="shared" si="47"/>
        <v>0</v>
      </c>
      <c r="AO184" s="9"/>
      <c r="AP184" s="9"/>
      <c r="AQ184" s="9"/>
      <c r="AR184" s="9"/>
      <c r="AS184" s="9"/>
      <c r="AT184" s="9"/>
      <c r="AU184" s="9"/>
      <c r="AV184" s="46">
        <f t="shared" si="48"/>
        <v>0</v>
      </c>
      <c r="AW184" s="9"/>
      <c r="AX184" s="9"/>
      <c r="AY184" s="9"/>
      <c r="AZ184" s="9"/>
      <c r="BA184" s="9"/>
      <c r="BB184" s="9"/>
      <c r="BC184" s="9"/>
      <c r="BD184" s="47">
        <f t="shared" si="49"/>
        <v>0</v>
      </c>
      <c r="BE184" s="9"/>
      <c r="BF184" s="9"/>
      <c r="BG184" s="9"/>
      <c r="BH184" s="9"/>
      <c r="BI184" s="9"/>
      <c r="BJ184" s="9"/>
      <c r="BK184" s="9"/>
      <c r="BL184" s="48">
        <f t="shared" si="50"/>
        <v>0</v>
      </c>
      <c r="BM184" s="9"/>
      <c r="BN184" s="9"/>
      <c r="BO184" s="9"/>
      <c r="BP184" s="9"/>
      <c r="BQ184" s="9"/>
      <c r="BR184" s="9"/>
      <c r="BS184" s="9"/>
      <c r="BT184" s="49">
        <f t="shared" si="51"/>
        <v>0</v>
      </c>
      <c r="BU184" s="9">
        <f t="shared" si="52"/>
        <v>0</v>
      </c>
      <c r="BV184" s="9">
        <v>5</v>
      </c>
      <c r="BW184" s="13">
        <f t="shared" si="53"/>
        <v>0</v>
      </c>
      <c r="BX184" s="9">
        <f t="shared" si="54"/>
        <v>0</v>
      </c>
      <c r="BY184" s="20">
        <f t="shared" si="55"/>
        <v>0</v>
      </c>
      <c r="BZ184" s="9">
        <f t="shared" si="56"/>
        <v>0</v>
      </c>
      <c r="CA184" s="21">
        <f t="shared" si="57"/>
        <v>0</v>
      </c>
      <c r="CB184" s="9">
        <f t="shared" si="58"/>
        <v>0</v>
      </c>
      <c r="CC184" s="22">
        <f t="shared" si="59"/>
        <v>0</v>
      </c>
      <c r="CD184" s="9">
        <f t="shared" si="60"/>
        <v>0</v>
      </c>
      <c r="CE184" s="23">
        <f t="shared" si="61"/>
        <v>0</v>
      </c>
      <c r="CF184" s="9">
        <f t="shared" si="62"/>
        <v>0</v>
      </c>
      <c r="CG184" s="24">
        <f t="shared" si="63"/>
        <v>0</v>
      </c>
      <c r="CH184" s="9">
        <f t="shared" si="64"/>
        <v>0</v>
      </c>
      <c r="CI184" s="25">
        <f t="shared" si="65"/>
        <v>0</v>
      </c>
      <c r="CJ184" s="9">
        <f t="shared" si="66"/>
        <v>0</v>
      </c>
      <c r="CK184" s="26">
        <f t="shared" si="67"/>
        <v>0</v>
      </c>
    </row>
    <row r="185" spans="33:89" ht="60" customHeight="1">
      <c r="AG185" s="9"/>
      <c r="AH185" s="9"/>
      <c r="AI185" s="9"/>
      <c r="AJ185" s="9"/>
      <c r="AK185" s="9"/>
      <c r="AL185" s="9"/>
      <c r="AM185" s="9"/>
      <c r="AN185" s="45">
        <f t="shared" si="47"/>
        <v>0</v>
      </c>
      <c r="AO185" s="9"/>
      <c r="AP185" s="9"/>
      <c r="AQ185" s="9"/>
      <c r="AR185" s="9"/>
      <c r="AS185" s="9"/>
      <c r="AT185" s="9"/>
      <c r="AU185" s="9"/>
      <c r="AV185" s="46">
        <f t="shared" si="48"/>
        <v>0</v>
      </c>
      <c r="AW185" s="9"/>
      <c r="AX185" s="9"/>
      <c r="AY185" s="9"/>
      <c r="AZ185" s="9"/>
      <c r="BA185" s="9"/>
      <c r="BB185" s="9"/>
      <c r="BC185" s="9"/>
      <c r="BD185" s="47">
        <f t="shared" si="49"/>
        <v>0</v>
      </c>
      <c r="BE185" s="9"/>
      <c r="BF185" s="9"/>
      <c r="BG185" s="9"/>
      <c r="BH185" s="9"/>
      <c r="BI185" s="9"/>
      <c r="BJ185" s="9"/>
      <c r="BK185" s="9"/>
      <c r="BL185" s="48">
        <f t="shared" si="50"/>
        <v>0</v>
      </c>
      <c r="BM185" s="9"/>
      <c r="BN185" s="9"/>
      <c r="BO185" s="9"/>
      <c r="BP185" s="9"/>
      <c r="BQ185" s="9"/>
      <c r="BR185" s="9"/>
      <c r="BS185" s="9"/>
      <c r="BT185" s="49">
        <f t="shared" si="51"/>
        <v>0</v>
      </c>
      <c r="BU185" s="9">
        <f t="shared" si="52"/>
        <v>0</v>
      </c>
      <c r="BV185" s="9">
        <v>5</v>
      </c>
      <c r="BW185" s="13">
        <f t="shared" si="53"/>
        <v>0</v>
      </c>
      <c r="BX185" s="9">
        <f t="shared" si="54"/>
        <v>0</v>
      </c>
      <c r="BY185" s="20">
        <f t="shared" si="55"/>
        <v>0</v>
      </c>
      <c r="BZ185" s="9">
        <f t="shared" si="56"/>
        <v>0</v>
      </c>
      <c r="CA185" s="21">
        <f t="shared" si="57"/>
        <v>0</v>
      </c>
      <c r="CB185" s="9">
        <f t="shared" si="58"/>
        <v>0</v>
      </c>
      <c r="CC185" s="22">
        <f t="shared" si="59"/>
        <v>0</v>
      </c>
      <c r="CD185" s="9">
        <f t="shared" si="60"/>
        <v>0</v>
      </c>
      <c r="CE185" s="23">
        <f t="shared" si="61"/>
        <v>0</v>
      </c>
      <c r="CF185" s="9">
        <f t="shared" si="62"/>
        <v>0</v>
      </c>
      <c r="CG185" s="24">
        <f t="shared" si="63"/>
        <v>0</v>
      </c>
      <c r="CH185" s="9">
        <f t="shared" si="64"/>
        <v>0</v>
      </c>
      <c r="CI185" s="25">
        <f t="shared" si="65"/>
        <v>0</v>
      </c>
      <c r="CJ185" s="9">
        <f t="shared" si="66"/>
        <v>0</v>
      </c>
      <c r="CK185" s="26">
        <f t="shared" si="67"/>
        <v>0</v>
      </c>
    </row>
    <row r="186" spans="33:89" ht="60" customHeight="1">
      <c r="AG186" s="9"/>
      <c r="AH186" s="9"/>
      <c r="AI186" s="9"/>
      <c r="AJ186" s="9"/>
      <c r="AK186" s="9"/>
      <c r="AL186" s="9"/>
      <c r="AM186" s="9"/>
      <c r="AN186" s="45">
        <f t="shared" si="47"/>
        <v>0</v>
      </c>
      <c r="AO186" s="9"/>
      <c r="AP186" s="9"/>
      <c r="AQ186" s="9"/>
      <c r="AR186" s="9"/>
      <c r="AS186" s="9"/>
      <c r="AT186" s="9"/>
      <c r="AU186" s="9"/>
      <c r="AV186" s="46">
        <f t="shared" si="48"/>
        <v>0</v>
      </c>
      <c r="AW186" s="9"/>
      <c r="AX186" s="9"/>
      <c r="AY186" s="9"/>
      <c r="AZ186" s="9"/>
      <c r="BA186" s="9"/>
      <c r="BB186" s="9"/>
      <c r="BC186" s="9"/>
      <c r="BD186" s="47">
        <f t="shared" si="49"/>
        <v>0</v>
      </c>
      <c r="BE186" s="9"/>
      <c r="BF186" s="9"/>
      <c r="BG186" s="9"/>
      <c r="BH186" s="9"/>
      <c r="BI186" s="9"/>
      <c r="BJ186" s="9"/>
      <c r="BK186" s="9"/>
      <c r="BL186" s="48">
        <f t="shared" si="50"/>
        <v>0</v>
      </c>
      <c r="BM186" s="9"/>
      <c r="BN186" s="9"/>
      <c r="BO186" s="9"/>
      <c r="BP186" s="9"/>
      <c r="BQ186" s="9"/>
      <c r="BR186" s="9"/>
      <c r="BS186" s="9"/>
      <c r="BT186" s="49">
        <f t="shared" si="51"/>
        <v>0</v>
      </c>
      <c r="BU186" s="9">
        <f t="shared" si="52"/>
        <v>0</v>
      </c>
      <c r="BV186" s="9">
        <v>5</v>
      </c>
      <c r="BW186" s="13">
        <f t="shared" si="53"/>
        <v>0</v>
      </c>
      <c r="BX186" s="9">
        <f t="shared" si="54"/>
        <v>0</v>
      </c>
      <c r="BY186" s="20">
        <f t="shared" si="55"/>
        <v>0</v>
      </c>
      <c r="BZ186" s="9">
        <f t="shared" si="56"/>
        <v>0</v>
      </c>
      <c r="CA186" s="21">
        <f t="shared" si="57"/>
        <v>0</v>
      </c>
      <c r="CB186" s="9">
        <f t="shared" si="58"/>
        <v>0</v>
      </c>
      <c r="CC186" s="22">
        <f t="shared" si="59"/>
        <v>0</v>
      </c>
      <c r="CD186" s="9">
        <f t="shared" si="60"/>
        <v>0</v>
      </c>
      <c r="CE186" s="23">
        <f t="shared" si="61"/>
        <v>0</v>
      </c>
      <c r="CF186" s="9">
        <f t="shared" si="62"/>
        <v>0</v>
      </c>
      <c r="CG186" s="24">
        <f t="shared" si="63"/>
        <v>0</v>
      </c>
      <c r="CH186" s="9">
        <f t="shared" si="64"/>
        <v>0</v>
      </c>
      <c r="CI186" s="25">
        <f t="shared" si="65"/>
        <v>0</v>
      </c>
      <c r="CJ186" s="9">
        <f t="shared" si="66"/>
        <v>0</v>
      </c>
      <c r="CK186" s="26">
        <f t="shared" si="67"/>
        <v>0</v>
      </c>
    </row>
    <row r="187" spans="33:89" ht="60" customHeight="1">
      <c r="AG187" s="7"/>
      <c r="AH187" s="7"/>
      <c r="AI187" s="7"/>
      <c r="AJ187" s="7"/>
      <c r="AK187" s="7"/>
      <c r="AL187" s="7"/>
      <c r="AM187" s="7"/>
      <c r="AN187" s="45">
        <f t="shared" si="47"/>
        <v>0</v>
      </c>
      <c r="AO187" s="7"/>
      <c r="AP187" s="7"/>
      <c r="AQ187" s="7"/>
      <c r="AR187" s="7"/>
      <c r="AS187" s="7"/>
      <c r="AT187" s="7"/>
      <c r="AU187" s="7"/>
      <c r="AV187" s="46">
        <f t="shared" si="48"/>
        <v>0</v>
      </c>
      <c r="AW187" s="7"/>
      <c r="AX187" s="7"/>
      <c r="AY187" s="7"/>
      <c r="AZ187" s="7"/>
      <c r="BA187" s="7"/>
      <c r="BB187" s="7"/>
      <c r="BC187" s="7"/>
      <c r="BD187" s="47">
        <f t="shared" si="49"/>
        <v>0</v>
      </c>
      <c r="BE187" s="7"/>
      <c r="BF187" s="7"/>
      <c r="BG187" s="7"/>
      <c r="BH187" s="7"/>
      <c r="BI187" s="7"/>
      <c r="BJ187" s="7"/>
      <c r="BK187" s="7"/>
      <c r="BL187" s="48">
        <f t="shared" si="50"/>
        <v>0</v>
      </c>
      <c r="BM187" s="7"/>
      <c r="BN187" s="7"/>
      <c r="BO187" s="7"/>
      <c r="BP187" s="7"/>
      <c r="BQ187" s="7"/>
      <c r="BR187" s="7"/>
      <c r="BS187" s="7"/>
      <c r="BT187" s="49">
        <f t="shared" si="51"/>
        <v>0</v>
      </c>
      <c r="BU187" s="9">
        <f t="shared" si="52"/>
        <v>0</v>
      </c>
      <c r="BV187" s="9">
        <v>5</v>
      </c>
      <c r="BW187" s="13">
        <f t="shared" si="53"/>
        <v>0</v>
      </c>
      <c r="BX187" s="9">
        <f t="shared" si="54"/>
        <v>0</v>
      </c>
      <c r="BY187" s="20">
        <f t="shared" si="55"/>
        <v>0</v>
      </c>
      <c r="BZ187" s="9">
        <f t="shared" si="56"/>
        <v>0</v>
      </c>
      <c r="CA187" s="21">
        <f t="shared" si="57"/>
        <v>0</v>
      </c>
      <c r="CB187" s="9">
        <f t="shared" si="58"/>
        <v>0</v>
      </c>
      <c r="CC187" s="22">
        <f t="shared" si="59"/>
        <v>0</v>
      </c>
      <c r="CD187" s="9">
        <f t="shared" si="60"/>
        <v>0</v>
      </c>
      <c r="CE187" s="23">
        <f t="shared" si="61"/>
        <v>0</v>
      </c>
      <c r="CF187" s="9">
        <f t="shared" si="62"/>
        <v>0</v>
      </c>
      <c r="CG187" s="24">
        <f t="shared" si="63"/>
        <v>0</v>
      </c>
      <c r="CH187" s="9">
        <f t="shared" si="64"/>
        <v>0</v>
      </c>
      <c r="CI187" s="25">
        <f t="shared" si="65"/>
        <v>0</v>
      </c>
      <c r="CJ187" s="9">
        <f t="shared" si="66"/>
        <v>0</v>
      </c>
      <c r="CK187" s="26">
        <f t="shared" si="67"/>
        <v>0</v>
      </c>
    </row>
    <row r="188" spans="33:89" ht="60" customHeight="1">
      <c r="AG188" s="9"/>
      <c r="AH188" s="9"/>
      <c r="AI188" s="9"/>
      <c r="AJ188" s="9"/>
      <c r="AK188" s="9"/>
      <c r="AL188" s="9"/>
      <c r="AM188" s="9"/>
      <c r="AN188" s="45">
        <f t="shared" si="47"/>
        <v>0</v>
      </c>
      <c r="AO188" s="9"/>
      <c r="AP188" s="9"/>
      <c r="AQ188" s="9"/>
      <c r="AR188" s="9"/>
      <c r="AS188" s="9"/>
      <c r="AT188" s="9"/>
      <c r="AU188" s="9"/>
      <c r="AV188" s="46">
        <f t="shared" si="48"/>
        <v>0</v>
      </c>
      <c r="AW188" s="9"/>
      <c r="AX188" s="9"/>
      <c r="AY188" s="9"/>
      <c r="AZ188" s="9"/>
      <c r="BA188" s="9"/>
      <c r="BB188" s="9"/>
      <c r="BC188" s="9"/>
      <c r="BD188" s="47">
        <f t="shared" si="49"/>
        <v>0</v>
      </c>
      <c r="BE188" s="9"/>
      <c r="BF188" s="9"/>
      <c r="BG188" s="9"/>
      <c r="BH188" s="9"/>
      <c r="BI188" s="9"/>
      <c r="BJ188" s="9"/>
      <c r="BK188" s="9"/>
      <c r="BL188" s="48">
        <f t="shared" si="50"/>
        <v>0</v>
      </c>
      <c r="BM188" s="9"/>
      <c r="BN188" s="9"/>
      <c r="BO188" s="9"/>
      <c r="BP188" s="9"/>
      <c r="BQ188" s="9"/>
      <c r="BR188" s="9"/>
      <c r="BS188" s="9"/>
      <c r="BT188" s="49">
        <f t="shared" si="51"/>
        <v>0</v>
      </c>
      <c r="BU188" s="9">
        <f t="shared" si="52"/>
        <v>0</v>
      </c>
      <c r="BV188" s="9">
        <v>5</v>
      </c>
      <c r="BW188" s="13">
        <f t="shared" si="53"/>
        <v>0</v>
      </c>
      <c r="BX188" s="9">
        <f t="shared" si="54"/>
        <v>0</v>
      </c>
      <c r="BY188" s="20">
        <f t="shared" si="55"/>
        <v>0</v>
      </c>
      <c r="BZ188" s="9">
        <f t="shared" si="56"/>
        <v>0</v>
      </c>
      <c r="CA188" s="21">
        <f t="shared" si="57"/>
        <v>0</v>
      </c>
      <c r="CB188" s="9">
        <f t="shared" si="58"/>
        <v>0</v>
      </c>
      <c r="CC188" s="22">
        <f t="shared" si="59"/>
        <v>0</v>
      </c>
      <c r="CD188" s="9">
        <f t="shared" si="60"/>
        <v>0</v>
      </c>
      <c r="CE188" s="23">
        <f t="shared" si="61"/>
        <v>0</v>
      </c>
      <c r="CF188" s="9">
        <f t="shared" si="62"/>
        <v>0</v>
      </c>
      <c r="CG188" s="24">
        <f t="shared" si="63"/>
        <v>0</v>
      </c>
      <c r="CH188" s="9">
        <f t="shared" si="64"/>
        <v>0</v>
      </c>
      <c r="CI188" s="25">
        <f t="shared" si="65"/>
        <v>0</v>
      </c>
      <c r="CJ188" s="9">
        <f t="shared" si="66"/>
        <v>0</v>
      </c>
      <c r="CK188" s="26">
        <f t="shared" si="67"/>
        <v>0</v>
      </c>
    </row>
    <row r="189" spans="33:89" ht="60" customHeight="1">
      <c r="AG189" s="9"/>
      <c r="AH189" s="9"/>
      <c r="AI189" s="9"/>
      <c r="AJ189" s="9"/>
      <c r="AK189" s="9"/>
      <c r="AL189" s="9"/>
      <c r="AM189" s="9"/>
      <c r="AN189" s="45">
        <f t="shared" si="47"/>
        <v>0</v>
      </c>
      <c r="AO189" s="9"/>
      <c r="AP189" s="9"/>
      <c r="AQ189" s="9"/>
      <c r="AR189" s="9"/>
      <c r="AS189" s="9"/>
      <c r="AT189" s="9"/>
      <c r="AU189" s="9"/>
      <c r="AV189" s="46">
        <f t="shared" si="48"/>
        <v>0</v>
      </c>
      <c r="AW189" s="9"/>
      <c r="AX189" s="9"/>
      <c r="AY189" s="9"/>
      <c r="AZ189" s="9"/>
      <c r="BA189" s="9"/>
      <c r="BB189" s="9"/>
      <c r="BC189" s="9"/>
      <c r="BD189" s="47">
        <f t="shared" si="49"/>
        <v>0</v>
      </c>
      <c r="BE189" s="9"/>
      <c r="BF189" s="9"/>
      <c r="BG189" s="9"/>
      <c r="BH189" s="9"/>
      <c r="BI189" s="9"/>
      <c r="BJ189" s="9"/>
      <c r="BK189" s="9"/>
      <c r="BL189" s="48">
        <f t="shared" si="50"/>
        <v>0</v>
      </c>
      <c r="BM189" s="9"/>
      <c r="BN189" s="9"/>
      <c r="BO189" s="9"/>
      <c r="BP189" s="9"/>
      <c r="BQ189" s="9"/>
      <c r="BR189" s="9"/>
      <c r="BS189" s="9"/>
      <c r="BT189" s="49">
        <f t="shared" si="51"/>
        <v>0</v>
      </c>
      <c r="BU189" s="9">
        <f t="shared" si="52"/>
        <v>0</v>
      </c>
      <c r="BV189" s="9">
        <v>5</v>
      </c>
      <c r="BW189" s="13">
        <f t="shared" si="53"/>
        <v>0</v>
      </c>
      <c r="BX189" s="9">
        <f t="shared" si="54"/>
        <v>0</v>
      </c>
      <c r="BY189" s="20">
        <f t="shared" si="55"/>
        <v>0</v>
      </c>
      <c r="BZ189" s="9">
        <f t="shared" si="56"/>
        <v>0</v>
      </c>
      <c r="CA189" s="21">
        <f t="shared" si="57"/>
        <v>0</v>
      </c>
      <c r="CB189" s="9">
        <f t="shared" si="58"/>
        <v>0</v>
      </c>
      <c r="CC189" s="22">
        <f t="shared" si="59"/>
        <v>0</v>
      </c>
      <c r="CD189" s="9">
        <f t="shared" si="60"/>
        <v>0</v>
      </c>
      <c r="CE189" s="23">
        <f t="shared" si="61"/>
        <v>0</v>
      </c>
      <c r="CF189" s="9">
        <f t="shared" si="62"/>
        <v>0</v>
      </c>
      <c r="CG189" s="24">
        <f t="shared" si="63"/>
        <v>0</v>
      </c>
      <c r="CH189" s="9">
        <f t="shared" si="64"/>
        <v>0</v>
      </c>
      <c r="CI189" s="25">
        <f t="shared" si="65"/>
        <v>0</v>
      </c>
      <c r="CJ189" s="9">
        <f t="shared" si="66"/>
        <v>0</v>
      </c>
      <c r="CK189" s="26">
        <f t="shared" si="67"/>
        <v>0</v>
      </c>
    </row>
    <row r="190" spans="33:89" ht="60" customHeight="1">
      <c r="AG190" s="9"/>
      <c r="AH190" s="9"/>
      <c r="AI190" s="9"/>
      <c r="AJ190" s="9"/>
      <c r="AK190" s="9"/>
      <c r="AL190" s="9"/>
      <c r="AM190" s="9"/>
      <c r="AN190" s="45">
        <f t="shared" si="47"/>
        <v>0</v>
      </c>
      <c r="AO190" s="9"/>
      <c r="AP190" s="9"/>
      <c r="AQ190" s="9"/>
      <c r="AR190" s="9"/>
      <c r="AS190" s="9"/>
      <c r="AT190" s="9"/>
      <c r="AU190" s="9"/>
      <c r="AV190" s="46">
        <f t="shared" si="48"/>
        <v>0</v>
      </c>
      <c r="AW190" s="9"/>
      <c r="AX190" s="9"/>
      <c r="AY190" s="9"/>
      <c r="AZ190" s="9"/>
      <c r="BA190" s="9"/>
      <c r="BB190" s="9"/>
      <c r="BC190" s="9"/>
      <c r="BD190" s="47">
        <f t="shared" si="49"/>
        <v>0</v>
      </c>
      <c r="BE190" s="9"/>
      <c r="BF190" s="9"/>
      <c r="BG190" s="9"/>
      <c r="BH190" s="9"/>
      <c r="BI190" s="9"/>
      <c r="BJ190" s="9"/>
      <c r="BK190" s="9"/>
      <c r="BL190" s="48">
        <f t="shared" si="50"/>
        <v>0</v>
      </c>
      <c r="BM190" s="9"/>
      <c r="BN190" s="9"/>
      <c r="BO190" s="9"/>
      <c r="BP190" s="9"/>
      <c r="BQ190" s="9"/>
      <c r="BR190" s="9"/>
      <c r="BS190" s="9"/>
      <c r="BT190" s="49">
        <f t="shared" si="51"/>
        <v>0</v>
      </c>
      <c r="BU190" s="9">
        <f t="shared" si="52"/>
        <v>0</v>
      </c>
      <c r="BV190" s="9">
        <v>5</v>
      </c>
      <c r="BW190" s="13">
        <f t="shared" si="53"/>
        <v>0</v>
      </c>
      <c r="BX190" s="9">
        <f t="shared" si="54"/>
        <v>0</v>
      </c>
      <c r="BY190" s="20">
        <f t="shared" si="55"/>
        <v>0</v>
      </c>
      <c r="BZ190" s="9">
        <f t="shared" si="56"/>
        <v>0</v>
      </c>
      <c r="CA190" s="21">
        <f t="shared" si="57"/>
        <v>0</v>
      </c>
      <c r="CB190" s="9">
        <f t="shared" si="58"/>
        <v>0</v>
      </c>
      <c r="CC190" s="22">
        <f t="shared" si="59"/>
        <v>0</v>
      </c>
      <c r="CD190" s="9">
        <f t="shared" si="60"/>
        <v>0</v>
      </c>
      <c r="CE190" s="23">
        <f t="shared" si="61"/>
        <v>0</v>
      </c>
      <c r="CF190" s="9">
        <f t="shared" si="62"/>
        <v>0</v>
      </c>
      <c r="CG190" s="24">
        <f t="shared" si="63"/>
        <v>0</v>
      </c>
      <c r="CH190" s="9">
        <f t="shared" si="64"/>
        <v>0</v>
      </c>
      <c r="CI190" s="25">
        <f t="shared" si="65"/>
        <v>0</v>
      </c>
      <c r="CJ190" s="9">
        <f t="shared" si="66"/>
        <v>0</v>
      </c>
      <c r="CK190" s="26">
        <f t="shared" si="67"/>
        <v>0</v>
      </c>
    </row>
    <row r="191" spans="33:89" ht="60" customHeight="1">
      <c r="AG191" s="9"/>
      <c r="AH191" s="9"/>
      <c r="AI191" s="9"/>
      <c r="AJ191" s="9"/>
      <c r="AK191" s="9"/>
      <c r="AL191" s="9"/>
      <c r="AM191" s="9"/>
      <c r="AN191" s="45">
        <f t="shared" si="47"/>
        <v>0</v>
      </c>
      <c r="AO191" s="9"/>
      <c r="AP191" s="9"/>
      <c r="AQ191" s="9"/>
      <c r="AR191" s="9"/>
      <c r="AS191" s="9"/>
      <c r="AT191" s="9"/>
      <c r="AU191" s="9"/>
      <c r="AV191" s="46">
        <f t="shared" si="48"/>
        <v>0</v>
      </c>
      <c r="AW191" s="9"/>
      <c r="AX191" s="9"/>
      <c r="AY191" s="9"/>
      <c r="AZ191" s="9"/>
      <c r="BA191" s="9"/>
      <c r="BB191" s="9"/>
      <c r="BC191" s="9"/>
      <c r="BD191" s="47">
        <f t="shared" si="49"/>
        <v>0</v>
      </c>
      <c r="BE191" s="9"/>
      <c r="BF191" s="9"/>
      <c r="BG191" s="9"/>
      <c r="BH191" s="9"/>
      <c r="BI191" s="9"/>
      <c r="BJ191" s="9"/>
      <c r="BK191" s="9"/>
      <c r="BL191" s="48">
        <f t="shared" si="50"/>
        <v>0</v>
      </c>
      <c r="BM191" s="9"/>
      <c r="BN191" s="9"/>
      <c r="BO191" s="9"/>
      <c r="BP191" s="9"/>
      <c r="BQ191" s="9"/>
      <c r="BR191" s="9"/>
      <c r="BS191" s="9"/>
      <c r="BT191" s="49">
        <f t="shared" si="51"/>
        <v>0</v>
      </c>
      <c r="BU191" s="9">
        <f t="shared" si="52"/>
        <v>0</v>
      </c>
      <c r="BV191" s="9">
        <v>5</v>
      </c>
      <c r="BW191" s="13">
        <f t="shared" si="53"/>
        <v>0</v>
      </c>
      <c r="BX191" s="9">
        <f t="shared" si="54"/>
        <v>0</v>
      </c>
      <c r="BY191" s="20">
        <f t="shared" si="55"/>
        <v>0</v>
      </c>
      <c r="BZ191" s="9">
        <f t="shared" si="56"/>
        <v>0</v>
      </c>
      <c r="CA191" s="21">
        <f t="shared" si="57"/>
        <v>0</v>
      </c>
      <c r="CB191" s="9">
        <f t="shared" si="58"/>
        <v>0</v>
      </c>
      <c r="CC191" s="22">
        <f t="shared" si="59"/>
        <v>0</v>
      </c>
      <c r="CD191" s="9">
        <f t="shared" si="60"/>
        <v>0</v>
      </c>
      <c r="CE191" s="23">
        <f t="shared" si="61"/>
        <v>0</v>
      </c>
      <c r="CF191" s="9">
        <f t="shared" si="62"/>
        <v>0</v>
      </c>
      <c r="CG191" s="24">
        <f t="shared" si="63"/>
        <v>0</v>
      </c>
      <c r="CH191" s="9">
        <f t="shared" si="64"/>
        <v>0</v>
      </c>
      <c r="CI191" s="25">
        <f t="shared" si="65"/>
        <v>0</v>
      </c>
      <c r="CJ191" s="9">
        <f t="shared" si="66"/>
        <v>0</v>
      </c>
      <c r="CK191" s="26">
        <f t="shared" si="67"/>
        <v>0</v>
      </c>
    </row>
    <row r="192" spans="33:89" ht="60" customHeight="1">
      <c r="AG192" s="9"/>
      <c r="AH192" s="9"/>
      <c r="AI192" s="9"/>
      <c r="AJ192" s="9"/>
      <c r="AK192" s="9"/>
      <c r="AL192" s="9"/>
      <c r="AM192" s="9"/>
      <c r="AN192" s="45">
        <f t="shared" si="47"/>
        <v>0</v>
      </c>
      <c r="AO192" s="9"/>
      <c r="AP192" s="9"/>
      <c r="AQ192" s="9"/>
      <c r="AR192" s="9"/>
      <c r="AS192" s="9"/>
      <c r="AT192" s="9"/>
      <c r="AU192" s="9"/>
      <c r="AV192" s="46">
        <f t="shared" si="48"/>
        <v>0</v>
      </c>
      <c r="AW192" s="9"/>
      <c r="AX192" s="9"/>
      <c r="AY192" s="9"/>
      <c r="AZ192" s="9"/>
      <c r="BA192" s="9"/>
      <c r="BB192" s="9"/>
      <c r="BC192" s="9"/>
      <c r="BD192" s="47">
        <f t="shared" si="49"/>
        <v>0</v>
      </c>
      <c r="BE192" s="9"/>
      <c r="BF192" s="9"/>
      <c r="BG192" s="9"/>
      <c r="BH192" s="9"/>
      <c r="BI192" s="9"/>
      <c r="BJ192" s="9"/>
      <c r="BK192" s="9"/>
      <c r="BL192" s="48">
        <f t="shared" si="50"/>
        <v>0</v>
      </c>
      <c r="BM192" s="9"/>
      <c r="BN192" s="9"/>
      <c r="BO192" s="9"/>
      <c r="BP192" s="9"/>
      <c r="BQ192" s="9"/>
      <c r="BR192" s="9"/>
      <c r="BS192" s="9"/>
      <c r="BT192" s="49">
        <f t="shared" si="51"/>
        <v>0</v>
      </c>
      <c r="BU192" s="9">
        <f t="shared" si="52"/>
        <v>0</v>
      </c>
      <c r="BV192" s="9">
        <v>5</v>
      </c>
      <c r="BW192" s="13">
        <f t="shared" si="53"/>
        <v>0</v>
      </c>
      <c r="BX192" s="9">
        <f t="shared" si="54"/>
        <v>0</v>
      </c>
      <c r="BY192" s="20">
        <f t="shared" si="55"/>
        <v>0</v>
      </c>
      <c r="BZ192" s="9">
        <f t="shared" si="56"/>
        <v>0</v>
      </c>
      <c r="CA192" s="21">
        <f t="shared" si="57"/>
        <v>0</v>
      </c>
      <c r="CB192" s="9">
        <f t="shared" si="58"/>
        <v>0</v>
      </c>
      <c r="CC192" s="22">
        <f t="shared" si="59"/>
        <v>0</v>
      </c>
      <c r="CD192" s="9">
        <f t="shared" si="60"/>
        <v>0</v>
      </c>
      <c r="CE192" s="23">
        <f t="shared" si="61"/>
        <v>0</v>
      </c>
      <c r="CF192" s="9">
        <f t="shared" si="62"/>
        <v>0</v>
      </c>
      <c r="CG192" s="24">
        <f t="shared" si="63"/>
        <v>0</v>
      </c>
      <c r="CH192" s="9">
        <f t="shared" si="64"/>
        <v>0</v>
      </c>
      <c r="CI192" s="25">
        <f t="shared" si="65"/>
        <v>0</v>
      </c>
      <c r="CJ192" s="9">
        <f t="shared" si="66"/>
        <v>0</v>
      </c>
      <c r="CK192" s="26">
        <f t="shared" si="67"/>
        <v>0</v>
      </c>
    </row>
    <row r="193" spans="33:89" ht="60" customHeight="1">
      <c r="AG193" s="9"/>
      <c r="AH193" s="9"/>
      <c r="AI193" s="9"/>
      <c r="AJ193" s="9"/>
      <c r="AK193" s="9"/>
      <c r="AL193" s="9"/>
      <c r="AM193" s="9"/>
      <c r="AN193" s="45">
        <f t="shared" si="47"/>
        <v>0</v>
      </c>
      <c r="AO193" s="9"/>
      <c r="AP193" s="9"/>
      <c r="AQ193" s="9"/>
      <c r="AR193" s="9"/>
      <c r="AS193" s="9"/>
      <c r="AT193" s="9"/>
      <c r="AU193" s="9"/>
      <c r="AV193" s="46">
        <f t="shared" si="48"/>
        <v>0</v>
      </c>
      <c r="AW193" s="9"/>
      <c r="AX193" s="9"/>
      <c r="AY193" s="9"/>
      <c r="AZ193" s="9"/>
      <c r="BA193" s="9"/>
      <c r="BB193" s="9"/>
      <c r="BC193" s="9"/>
      <c r="BD193" s="47">
        <f t="shared" si="49"/>
        <v>0</v>
      </c>
      <c r="BE193" s="9"/>
      <c r="BF193" s="9"/>
      <c r="BG193" s="9"/>
      <c r="BH193" s="9"/>
      <c r="BI193" s="9"/>
      <c r="BJ193" s="9"/>
      <c r="BK193" s="9"/>
      <c r="BL193" s="48">
        <f t="shared" si="50"/>
        <v>0</v>
      </c>
      <c r="BM193" s="9"/>
      <c r="BN193" s="9"/>
      <c r="BO193" s="9"/>
      <c r="BP193" s="9"/>
      <c r="BQ193" s="9"/>
      <c r="BR193" s="9"/>
      <c r="BS193" s="9"/>
      <c r="BT193" s="49">
        <f t="shared" si="51"/>
        <v>0</v>
      </c>
      <c r="BU193" s="9">
        <f t="shared" si="52"/>
        <v>0</v>
      </c>
      <c r="BV193" s="9">
        <v>5</v>
      </c>
      <c r="BW193" s="13">
        <f t="shared" si="53"/>
        <v>0</v>
      </c>
      <c r="BX193" s="9">
        <f t="shared" si="54"/>
        <v>0</v>
      </c>
      <c r="BY193" s="20">
        <f t="shared" si="55"/>
        <v>0</v>
      </c>
      <c r="BZ193" s="9">
        <f t="shared" si="56"/>
        <v>0</v>
      </c>
      <c r="CA193" s="21">
        <f t="shared" si="57"/>
        <v>0</v>
      </c>
      <c r="CB193" s="9">
        <f t="shared" si="58"/>
        <v>0</v>
      </c>
      <c r="CC193" s="22">
        <f t="shared" si="59"/>
        <v>0</v>
      </c>
      <c r="CD193" s="9">
        <f t="shared" si="60"/>
        <v>0</v>
      </c>
      <c r="CE193" s="23">
        <f t="shared" si="61"/>
        <v>0</v>
      </c>
      <c r="CF193" s="9">
        <f t="shared" si="62"/>
        <v>0</v>
      </c>
      <c r="CG193" s="24">
        <f t="shared" si="63"/>
        <v>0</v>
      </c>
      <c r="CH193" s="9">
        <f t="shared" si="64"/>
        <v>0</v>
      </c>
      <c r="CI193" s="25">
        <f t="shared" si="65"/>
        <v>0</v>
      </c>
      <c r="CJ193" s="9">
        <f t="shared" si="66"/>
        <v>0</v>
      </c>
      <c r="CK193" s="26">
        <f t="shared" si="67"/>
        <v>0</v>
      </c>
    </row>
    <row r="194" spans="33:89" ht="60" customHeight="1">
      <c r="AG194" s="9"/>
      <c r="AH194" s="9"/>
      <c r="AI194" s="9"/>
      <c r="AJ194" s="9"/>
      <c r="AK194" s="9"/>
      <c r="AL194" s="9"/>
      <c r="AM194" s="9"/>
      <c r="AN194" s="45">
        <f t="shared" si="47"/>
        <v>0</v>
      </c>
      <c r="AO194" s="9"/>
      <c r="AP194" s="9"/>
      <c r="AQ194" s="9"/>
      <c r="AR194" s="9"/>
      <c r="AS194" s="9"/>
      <c r="AT194" s="9"/>
      <c r="AU194" s="9"/>
      <c r="AV194" s="46">
        <f t="shared" si="48"/>
        <v>0</v>
      </c>
      <c r="AW194" s="9"/>
      <c r="AX194" s="9"/>
      <c r="AY194" s="9"/>
      <c r="AZ194" s="9"/>
      <c r="BA194" s="9"/>
      <c r="BB194" s="9"/>
      <c r="BC194" s="9"/>
      <c r="BD194" s="47">
        <f t="shared" si="49"/>
        <v>0</v>
      </c>
      <c r="BE194" s="9"/>
      <c r="BF194" s="9"/>
      <c r="BG194" s="9"/>
      <c r="BH194" s="9"/>
      <c r="BI194" s="9"/>
      <c r="BJ194" s="9"/>
      <c r="BK194" s="9"/>
      <c r="BL194" s="48">
        <f t="shared" si="50"/>
        <v>0</v>
      </c>
      <c r="BM194" s="9"/>
      <c r="BN194" s="9"/>
      <c r="BO194" s="9"/>
      <c r="BP194" s="9"/>
      <c r="BQ194" s="9"/>
      <c r="BR194" s="9"/>
      <c r="BS194" s="9"/>
      <c r="BT194" s="49">
        <f t="shared" si="51"/>
        <v>0</v>
      </c>
      <c r="BU194" s="9">
        <f t="shared" si="52"/>
        <v>0</v>
      </c>
      <c r="BV194" s="9">
        <v>5</v>
      </c>
      <c r="BW194" s="13">
        <f t="shared" si="53"/>
        <v>0</v>
      </c>
      <c r="BX194" s="9">
        <f t="shared" si="54"/>
        <v>0</v>
      </c>
      <c r="BY194" s="20">
        <f t="shared" si="55"/>
        <v>0</v>
      </c>
      <c r="BZ194" s="9">
        <f t="shared" si="56"/>
        <v>0</v>
      </c>
      <c r="CA194" s="21">
        <f t="shared" si="57"/>
        <v>0</v>
      </c>
      <c r="CB194" s="9">
        <f t="shared" si="58"/>
        <v>0</v>
      </c>
      <c r="CC194" s="22">
        <f t="shared" si="59"/>
        <v>0</v>
      </c>
      <c r="CD194" s="9">
        <f t="shared" si="60"/>
        <v>0</v>
      </c>
      <c r="CE194" s="23">
        <f t="shared" si="61"/>
        <v>0</v>
      </c>
      <c r="CF194" s="9">
        <f t="shared" si="62"/>
        <v>0</v>
      </c>
      <c r="CG194" s="24">
        <f t="shared" si="63"/>
        <v>0</v>
      </c>
      <c r="CH194" s="9">
        <f t="shared" si="64"/>
        <v>0</v>
      </c>
      <c r="CI194" s="25">
        <f t="shared" si="65"/>
        <v>0</v>
      </c>
      <c r="CJ194" s="9">
        <f t="shared" si="66"/>
        <v>0</v>
      </c>
      <c r="CK194" s="26">
        <f t="shared" si="67"/>
        <v>0</v>
      </c>
    </row>
    <row r="195" spans="33:89" ht="60" customHeight="1">
      <c r="AG195" s="9"/>
      <c r="AH195" s="9"/>
      <c r="AI195" s="9"/>
      <c r="AJ195" s="9"/>
      <c r="AK195" s="9"/>
      <c r="AL195" s="9"/>
      <c r="AM195" s="9"/>
      <c r="AN195" s="45">
        <f t="shared" si="47"/>
        <v>0</v>
      </c>
      <c r="AO195" s="9"/>
      <c r="AP195" s="9"/>
      <c r="AQ195" s="9"/>
      <c r="AR195" s="9"/>
      <c r="AS195" s="9"/>
      <c r="AT195" s="9"/>
      <c r="AU195" s="9"/>
      <c r="AV195" s="46">
        <f t="shared" si="48"/>
        <v>0</v>
      </c>
      <c r="AW195" s="9"/>
      <c r="AX195" s="9"/>
      <c r="AY195" s="9"/>
      <c r="AZ195" s="9"/>
      <c r="BA195" s="9"/>
      <c r="BB195" s="9"/>
      <c r="BC195" s="9"/>
      <c r="BD195" s="47">
        <f t="shared" si="49"/>
        <v>0</v>
      </c>
      <c r="BE195" s="9"/>
      <c r="BF195" s="9"/>
      <c r="BG195" s="9"/>
      <c r="BH195" s="9"/>
      <c r="BI195" s="9"/>
      <c r="BJ195" s="9"/>
      <c r="BK195" s="9"/>
      <c r="BL195" s="48">
        <f t="shared" si="50"/>
        <v>0</v>
      </c>
      <c r="BM195" s="9"/>
      <c r="BN195" s="9"/>
      <c r="BO195" s="9"/>
      <c r="BP195" s="9"/>
      <c r="BQ195" s="9"/>
      <c r="BR195" s="9"/>
      <c r="BS195" s="9"/>
      <c r="BT195" s="49">
        <f t="shared" si="51"/>
        <v>0</v>
      </c>
      <c r="BU195" s="9">
        <f t="shared" si="52"/>
        <v>0</v>
      </c>
      <c r="BV195" s="9">
        <v>5</v>
      </c>
      <c r="BW195" s="13">
        <f t="shared" si="53"/>
        <v>0</v>
      </c>
      <c r="BX195" s="9">
        <f t="shared" si="54"/>
        <v>0</v>
      </c>
      <c r="BY195" s="20">
        <f t="shared" si="55"/>
        <v>0</v>
      </c>
      <c r="BZ195" s="9">
        <f t="shared" si="56"/>
        <v>0</v>
      </c>
      <c r="CA195" s="21">
        <f t="shared" si="57"/>
        <v>0</v>
      </c>
      <c r="CB195" s="9">
        <f t="shared" si="58"/>
        <v>0</v>
      </c>
      <c r="CC195" s="22">
        <f t="shared" si="59"/>
        <v>0</v>
      </c>
      <c r="CD195" s="9">
        <f t="shared" si="60"/>
        <v>0</v>
      </c>
      <c r="CE195" s="23">
        <f t="shared" si="61"/>
        <v>0</v>
      </c>
      <c r="CF195" s="9">
        <f t="shared" si="62"/>
        <v>0</v>
      </c>
      <c r="CG195" s="24">
        <f t="shared" si="63"/>
        <v>0</v>
      </c>
      <c r="CH195" s="9">
        <f t="shared" si="64"/>
        <v>0</v>
      </c>
      <c r="CI195" s="25">
        <f t="shared" si="65"/>
        <v>0</v>
      </c>
      <c r="CJ195" s="9">
        <f t="shared" si="66"/>
        <v>0</v>
      </c>
      <c r="CK195" s="26">
        <f t="shared" si="67"/>
        <v>0</v>
      </c>
    </row>
    <row r="196" spans="33:89" ht="60" customHeight="1">
      <c r="AG196" s="9"/>
      <c r="AH196" s="9"/>
      <c r="AI196" s="9"/>
      <c r="AJ196" s="9"/>
      <c r="AK196" s="9"/>
      <c r="AL196" s="9"/>
      <c r="AM196" s="9"/>
      <c r="AN196" s="45">
        <f t="shared" ref="AN196:AN259" si="68">AG196+AH196+AI196+AJ196+AK196+AL196+AM196</f>
        <v>0</v>
      </c>
      <c r="AO196" s="9"/>
      <c r="AP196" s="9"/>
      <c r="AQ196" s="9"/>
      <c r="AR196" s="9"/>
      <c r="AS196" s="9"/>
      <c r="AT196" s="9"/>
      <c r="AU196" s="9"/>
      <c r="AV196" s="46">
        <f t="shared" ref="AV196:AV259" si="69">AO196+AP196+AQ196+AR196+AS196+AT196+AU196</f>
        <v>0</v>
      </c>
      <c r="AW196" s="9"/>
      <c r="AX196" s="9"/>
      <c r="AY196" s="9"/>
      <c r="AZ196" s="9"/>
      <c r="BA196" s="9"/>
      <c r="BB196" s="9"/>
      <c r="BC196" s="9"/>
      <c r="BD196" s="47">
        <f t="shared" ref="BD196:BD259" si="70">AW196+AX196+AY196+AZ196+BA196+BB196+BC196</f>
        <v>0</v>
      </c>
      <c r="BE196" s="9"/>
      <c r="BF196" s="9"/>
      <c r="BG196" s="9"/>
      <c r="BH196" s="9"/>
      <c r="BI196" s="9"/>
      <c r="BJ196" s="9"/>
      <c r="BK196" s="9"/>
      <c r="BL196" s="48">
        <f t="shared" ref="BL196:BL259" si="71">BE196+BF196+BG196+BH196+BI196+BJ196+BK196</f>
        <v>0</v>
      </c>
      <c r="BM196" s="9"/>
      <c r="BN196" s="9"/>
      <c r="BO196" s="9"/>
      <c r="BP196" s="9"/>
      <c r="BQ196" s="9"/>
      <c r="BR196" s="9"/>
      <c r="BS196" s="9"/>
      <c r="BT196" s="49">
        <f t="shared" ref="BT196:BT259" si="72">BM196+BN196+BO196+BP196+BQ196+BR196+BS196</f>
        <v>0</v>
      </c>
      <c r="BU196" s="9">
        <f t="shared" ref="BU196:BU259" si="73">AN196+AV196+BD196+BL196+BT196</f>
        <v>0</v>
      </c>
      <c r="BV196" s="9">
        <v>5</v>
      </c>
      <c r="BW196" s="13">
        <f t="shared" ref="BW196:BW259" si="74">BU196/BV196</f>
        <v>0</v>
      </c>
      <c r="BX196" s="9">
        <f t="shared" ref="BX196:BX259" si="75">AG196+AO196+AW196+BE196+BM196</f>
        <v>0</v>
      </c>
      <c r="BY196" s="20">
        <f t="shared" ref="BY196:BY259" si="76">BX196/BV196</f>
        <v>0</v>
      </c>
      <c r="BZ196" s="9">
        <f t="shared" ref="BZ196:BZ259" si="77">AH196+AP196+AX196+BF196+BN196</f>
        <v>0</v>
      </c>
      <c r="CA196" s="21">
        <f t="shared" ref="CA196:CA259" si="78">BZ196/BV196</f>
        <v>0</v>
      </c>
      <c r="CB196" s="9">
        <f t="shared" ref="CB196:CB259" si="79">AI196+AQ196+AY196+BG196+BO196</f>
        <v>0</v>
      </c>
      <c r="CC196" s="22">
        <f t="shared" ref="CC196:CC259" si="80">CB196/BV196</f>
        <v>0</v>
      </c>
      <c r="CD196" s="9">
        <f t="shared" ref="CD196:CD259" si="81">AJ196+AR196+AZ196+BH196+BP196</f>
        <v>0</v>
      </c>
      <c r="CE196" s="23">
        <f t="shared" ref="CE196:CE259" si="82">CD196/BV196</f>
        <v>0</v>
      </c>
      <c r="CF196" s="9">
        <f t="shared" ref="CF196:CF259" si="83">AK196+AS196+BA196+BI196+BQ196</f>
        <v>0</v>
      </c>
      <c r="CG196" s="24">
        <f t="shared" ref="CG196:CG259" si="84">CF196/BV196</f>
        <v>0</v>
      </c>
      <c r="CH196" s="9">
        <f t="shared" ref="CH196:CH259" si="85">AL196+AT196+BB196+BJ196+BR196</f>
        <v>0</v>
      </c>
      <c r="CI196" s="25">
        <f t="shared" ref="CI196:CI259" si="86">CH196/BV196</f>
        <v>0</v>
      </c>
      <c r="CJ196" s="9">
        <f t="shared" ref="CJ196:CJ259" si="87">AM196+AU196+BC196+BK196+BS196</f>
        <v>0</v>
      </c>
      <c r="CK196" s="26">
        <f t="shared" ref="CK196:CK259" si="88">CJ196/BV196</f>
        <v>0</v>
      </c>
    </row>
    <row r="197" spans="33:89" ht="60" customHeight="1">
      <c r="AG197" s="9"/>
      <c r="AH197" s="9"/>
      <c r="AI197" s="9"/>
      <c r="AJ197" s="9"/>
      <c r="AK197" s="9"/>
      <c r="AL197" s="9"/>
      <c r="AM197" s="9"/>
      <c r="AN197" s="45">
        <f t="shared" si="68"/>
        <v>0</v>
      </c>
      <c r="AO197" s="9"/>
      <c r="AP197" s="9"/>
      <c r="AQ197" s="9"/>
      <c r="AR197" s="9"/>
      <c r="AS197" s="9"/>
      <c r="AT197" s="9"/>
      <c r="AU197" s="9"/>
      <c r="AV197" s="46">
        <f t="shared" si="69"/>
        <v>0</v>
      </c>
      <c r="AW197" s="9"/>
      <c r="AX197" s="9"/>
      <c r="AY197" s="9"/>
      <c r="AZ197" s="9"/>
      <c r="BA197" s="9"/>
      <c r="BB197" s="9"/>
      <c r="BC197" s="9"/>
      <c r="BD197" s="47">
        <f t="shared" si="70"/>
        <v>0</v>
      </c>
      <c r="BE197" s="9"/>
      <c r="BF197" s="9"/>
      <c r="BG197" s="9"/>
      <c r="BH197" s="9"/>
      <c r="BI197" s="9"/>
      <c r="BJ197" s="9"/>
      <c r="BK197" s="9"/>
      <c r="BL197" s="48">
        <f t="shared" si="71"/>
        <v>0</v>
      </c>
      <c r="BM197" s="9"/>
      <c r="BN197" s="9"/>
      <c r="BO197" s="9"/>
      <c r="BP197" s="9"/>
      <c r="BQ197" s="9"/>
      <c r="BR197" s="9"/>
      <c r="BS197" s="9"/>
      <c r="BT197" s="49">
        <f t="shared" si="72"/>
        <v>0</v>
      </c>
      <c r="BU197" s="9">
        <f t="shared" si="73"/>
        <v>0</v>
      </c>
      <c r="BV197" s="9">
        <v>5</v>
      </c>
      <c r="BW197" s="13">
        <f t="shared" si="74"/>
        <v>0</v>
      </c>
      <c r="BX197" s="9">
        <f t="shared" si="75"/>
        <v>0</v>
      </c>
      <c r="BY197" s="20">
        <f t="shared" si="76"/>
        <v>0</v>
      </c>
      <c r="BZ197" s="9">
        <f t="shared" si="77"/>
        <v>0</v>
      </c>
      <c r="CA197" s="21">
        <f t="shared" si="78"/>
        <v>0</v>
      </c>
      <c r="CB197" s="9">
        <f t="shared" si="79"/>
        <v>0</v>
      </c>
      <c r="CC197" s="22">
        <f t="shared" si="80"/>
        <v>0</v>
      </c>
      <c r="CD197" s="9">
        <f t="shared" si="81"/>
        <v>0</v>
      </c>
      <c r="CE197" s="23">
        <f t="shared" si="82"/>
        <v>0</v>
      </c>
      <c r="CF197" s="9">
        <f t="shared" si="83"/>
        <v>0</v>
      </c>
      <c r="CG197" s="24">
        <f t="shared" si="84"/>
        <v>0</v>
      </c>
      <c r="CH197" s="9">
        <f t="shared" si="85"/>
        <v>0</v>
      </c>
      <c r="CI197" s="25">
        <f t="shared" si="86"/>
        <v>0</v>
      </c>
      <c r="CJ197" s="9">
        <f t="shared" si="87"/>
        <v>0</v>
      </c>
      <c r="CK197" s="26">
        <f t="shared" si="88"/>
        <v>0</v>
      </c>
    </row>
    <row r="198" spans="33:89" ht="60" customHeight="1">
      <c r="AG198" s="9"/>
      <c r="AH198" s="9"/>
      <c r="AI198" s="9"/>
      <c r="AJ198" s="9"/>
      <c r="AK198" s="9"/>
      <c r="AL198" s="9"/>
      <c r="AM198" s="9"/>
      <c r="AN198" s="45">
        <f t="shared" si="68"/>
        <v>0</v>
      </c>
      <c r="AO198" s="9"/>
      <c r="AP198" s="9"/>
      <c r="AQ198" s="9"/>
      <c r="AR198" s="9"/>
      <c r="AS198" s="9"/>
      <c r="AT198" s="9"/>
      <c r="AU198" s="9"/>
      <c r="AV198" s="46">
        <f t="shared" si="69"/>
        <v>0</v>
      </c>
      <c r="AW198" s="9"/>
      <c r="AX198" s="9"/>
      <c r="AY198" s="9"/>
      <c r="AZ198" s="9"/>
      <c r="BA198" s="9"/>
      <c r="BB198" s="9"/>
      <c r="BC198" s="9"/>
      <c r="BD198" s="47">
        <f t="shared" si="70"/>
        <v>0</v>
      </c>
      <c r="BE198" s="9"/>
      <c r="BF198" s="9"/>
      <c r="BG198" s="9"/>
      <c r="BH198" s="9"/>
      <c r="BI198" s="9"/>
      <c r="BJ198" s="9"/>
      <c r="BK198" s="9"/>
      <c r="BL198" s="48">
        <f t="shared" si="71"/>
        <v>0</v>
      </c>
      <c r="BM198" s="9"/>
      <c r="BN198" s="9"/>
      <c r="BO198" s="9"/>
      <c r="BP198" s="9"/>
      <c r="BQ198" s="9"/>
      <c r="BR198" s="9"/>
      <c r="BS198" s="9"/>
      <c r="BT198" s="49">
        <f t="shared" si="72"/>
        <v>0</v>
      </c>
      <c r="BU198" s="9">
        <f t="shared" si="73"/>
        <v>0</v>
      </c>
      <c r="BV198" s="9">
        <v>5</v>
      </c>
      <c r="BW198" s="13">
        <f t="shared" si="74"/>
        <v>0</v>
      </c>
      <c r="BX198" s="9">
        <f t="shared" si="75"/>
        <v>0</v>
      </c>
      <c r="BY198" s="20">
        <f t="shared" si="76"/>
        <v>0</v>
      </c>
      <c r="BZ198" s="9">
        <f t="shared" si="77"/>
        <v>0</v>
      </c>
      <c r="CA198" s="21">
        <f t="shared" si="78"/>
        <v>0</v>
      </c>
      <c r="CB198" s="9">
        <f t="shared" si="79"/>
        <v>0</v>
      </c>
      <c r="CC198" s="22">
        <f t="shared" si="80"/>
        <v>0</v>
      </c>
      <c r="CD198" s="9">
        <f t="shared" si="81"/>
        <v>0</v>
      </c>
      <c r="CE198" s="23">
        <f t="shared" si="82"/>
        <v>0</v>
      </c>
      <c r="CF198" s="9">
        <f t="shared" si="83"/>
        <v>0</v>
      </c>
      <c r="CG198" s="24">
        <f t="shared" si="84"/>
        <v>0</v>
      </c>
      <c r="CH198" s="9">
        <f t="shared" si="85"/>
        <v>0</v>
      </c>
      <c r="CI198" s="25">
        <f t="shared" si="86"/>
        <v>0</v>
      </c>
      <c r="CJ198" s="9">
        <f t="shared" si="87"/>
        <v>0</v>
      </c>
      <c r="CK198" s="26">
        <f t="shared" si="88"/>
        <v>0</v>
      </c>
    </row>
    <row r="199" spans="33:89" ht="60" customHeight="1">
      <c r="AG199" s="9"/>
      <c r="AH199" s="9"/>
      <c r="AI199" s="9"/>
      <c r="AJ199" s="9"/>
      <c r="AK199" s="9"/>
      <c r="AL199" s="9"/>
      <c r="AM199" s="9"/>
      <c r="AN199" s="45">
        <f t="shared" si="68"/>
        <v>0</v>
      </c>
      <c r="AO199" s="9"/>
      <c r="AP199" s="9"/>
      <c r="AQ199" s="9"/>
      <c r="AR199" s="9"/>
      <c r="AS199" s="9"/>
      <c r="AT199" s="9"/>
      <c r="AU199" s="9"/>
      <c r="AV199" s="46">
        <f t="shared" si="69"/>
        <v>0</v>
      </c>
      <c r="AW199" s="9"/>
      <c r="AX199" s="9"/>
      <c r="AY199" s="9"/>
      <c r="AZ199" s="9"/>
      <c r="BA199" s="9"/>
      <c r="BB199" s="9"/>
      <c r="BC199" s="9"/>
      <c r="BD199" s="47">
        <f t="shared" si="70"/>
        <v>0</v>
      </c>
      <c r="BE199" s="9"/>
      <c r="BF199" s="9"/>
      <c r="BG199" s="9"/>
      <c r="BH199" s="9"/>
      <c r="BI199" s="9"/>
      <c r="BJ199" s="9"/>
      <c r="BK199" s="9"/>
      <c r="BL199" s="48">
        <f t="shared" si="71"/>
        <v>0</v>
      </c>
      <c r="BM199" s="9"/>
      <c r="BN199" s="9"/>
      <c r="BO199" s="9"/>
      <c r="BP199" s="9"/>
      <c r="BQ199" s="9"/>
      <c r="BR199" s="9"/>
      <c r="BS199" s="9"/>
      <c r="BT199" s="49">
        <f t="shared" si="72"/>
        <v>0</v>
      </c>
      <c r="BU199" s="9">
        <f t="shared" si="73"/>
        <v>0</v>
      </c>
      <c r="BV199" s="9">
        <v>5</v>
      </c>
      <c r="BW199" s="13">
        <f t="shared" si="74"/>
        <v>0</v>
      </c>
      <c r="BX199" s="9">
        <f t="shared" si="75"/>
        <v>0</v>
      </c>
      <c r="BY199" s="20">
        <f t="shared" si="76"/>
        <v>0</v>
      </c>
      <c r="BZ199" s="9">
        <f t="shared" si="77"/>
        <v>0</v>
      </c>
      <c r="CA199" s="21">
        <f t="shared" si="78"/>
        <v>0</v>
      </c>
      <c r="CB199" s="9">
        <f t="shared" si="79"/>
        <v>0</v>
      </c>
      <c r="CC199" s="22">
        <f t="shared" si="80"/>
        <v>0</v>
      </c>
      <c r="CD199" s="9">
        <f t="shared" si="81"/>
        <v>0</v>
      </c>
      <c r="CE199" s="23">
        <f t="shared" si="82"/>
        <v>0</v>
      </c>
      <c r="CF199" s="9">
        <f t="shared" si="83"/>
        <v>0</v>
      </c>
      <c r="CG199" s="24">
        <f t="shared" si="84"/>
        <v>0</v>
      </c>
      <c r="CH199" s="9">
        <f t="shared" si="85"/>
        <v>0</v>
      </c>
      <c r="CI199" s="25">
        <f t="shared" si="86"/>
        <v>0</v>
      </c>
      <c r="CJ199" s="9">
        <f t="shared" si="87"/>
        <v>0</v>
      </c>
      <c r="CK199" s="26">
        <f t="shared" si="88"/>
        <v>0</v>
      </c>
    </row>
    <row r="200" spans="33:89" ht="60" customHeight="1">
      <c r="AG200" s="9"/>
      <c r="AH200" s="9"/>
      <c r="AI200" s="9"/>
      <c r="AJ200" s="9"/>
      <c r="AK200" s="9"/>
      <c r="AL200" s="9"/>
      <c r="AM200" s="9"/>
      <c r="AN200" s="45">
        <f t="shared" si="68"/>
        <v>0</v>
      </c>
      <c r="AO200" s="9"/>
      <c r="AP200" s="9"/>
      <c r="AQ200" s="9"/>
      <c r="AR200" s="9"/>
      <c r="AS200" s="9"/>
      <c r="AT200" s="9"/>
      <c r="AU200" s="9"/>
      <c r="AV200" s="46">
        <f t="shared" si="69"/>
        <v>0</v>
      </c>
      <c r="AW200" s="9"/>
      <c r="AX200" s="9"/>
      <c r="AY200" s="9"/>
      <c r="AZ200" s="9"/>
      <c r="BA200" s="9"/>
      <c r="BB200" s="9"/>
      <c r="BC200" s="9"/>
      <c r="BD200" s="47">
        <f t="shared" si="70"/>
        <v>0</v>
      </c>
      <c r="BE200" s="9"/>
      <c r="BF200" s="9"/>
      <c r="BG200" s="9"/>
      <c r="BH200" s="9"/>
      <c r="BI200" s="9"/>
      <c r="BJ200" s="9"/>
      <c r="BK200" s="9"/>
      <c r="BL200" s="48">
        <f t="shared" si="71"/>
        <v>0</v>
      </c>
      <c r="BM200" s="9"/>
      <c r="BN200" s="9"/>
      <c r="BO200" s="9"/>
      <c r="BP200" s="9"/>
      <c r="BQ200" s="9"/>
      <c r="BR200" s="9"/>
      <c r="BS200" s="9"/>
      <c r="BT200" s="49">
        <f t="shared" si="72"/>
        <v>0</v>
      </c>
      <c r="BU200" s="9">
        <f t="shared" si="73"/>
        <v>0</v>
      </c>
      <c r="BV200" s="9">
        <v>5</v>
      </c>
      <c r="BW200" s="13">
        <f t="shared" si="74"/>
        <v>0</v>
      </c>
      <c r="BX200" s="9">
        <f t="shared" si="75"/>
        <v>0</v>
      </c>
      <c r="BY200" s="20">
        <f t="shared" si="76"/>
        <v>0</v>
      </c>
      <c r="BZ200" s="9">
        <f t="shared" si="77"/>
        <v>0</v>
      </c>
      <c r="CA200" s="21">
        <f t="shared" si="78"/>
        <v>0</v>
      </c>
      <c r="CB200" s="9">
        <f t="shared" si="79"/>
        <v>0</v>
      </c>
      <c r="CC200" s="22">
        <f t="shared" si="80"/>
        <v>0</v>
      </c>
      <c r="CD200" s="9">
        <f t="shared" si="81"/>
        <v>0</v>
      </c>
      <c r="CE200" s="23">
        <f t="shared" si="82"/>
        <v>0</v>
      </c>
      <c r="CF200" s="9">
        <f t="shared" si="83"/>
        <v>0</v>
      </c>
      <c r="CG200" s="24">
        <f t="shared" si="84"/>
        <v>0</v>
      </c>
      <c r="CH200" s="9">
        <f t="shared" si="85"/>
        <v>0</v>
      </c>
      <c r="CI200" s="25">
        <f t="shared" si="86"/>
        <v>0</v>
      </c>
      <c r="CJ200" s="9">
        <f t="shared" si="87"/>
        <v>0</v>
      </c>
      <c r="CK200" s="26">
        <f t="shared" si="88"/>
        <v>0</v>
      </c>
    </row>
    <row r="201" spans="33:89" ht="60" customHeight="1">
      <c r="AG201" s="7"/>
      <c r="AH201" s="7"/>
      <c r="AI201" s="7"/>
      <c r="AJ201" s="7"/>
      <c r="AK201" s="7"/>
      <c r="AL201" s="7"/>
      <c r="AM201" s="7"/>
      <c r="AN201" s="45">
        <f t="shared" si="68"/>
        <v>0</v>
      </c>
      <c r="AO201" s="7"/>
      <c r="AP201" s="7"/>
      <c r="AQ201" s="7"/>
      <c r="AR201" s="7"/>
      <c r="AS201" s="7"/>
      <c r="AT201" s="7"/>
      <c r="AU201" s="7"/>
      <c r="AV201" s="46">
        <f t="shared" si="69"/>
        <v>0</v>
      </c>
      <c r="AW201" s="7"/>
      <c r="AX201" s="7"/>
      <c r="AY201" s="7"/>
      <c r="AZ201" s="7"/>
      <c r="BA201" s="7"/>
      <c r="BB201" s="7"/>
      <c r="BC201" s="7"/>
      <c r="BD201" s="47">
        <f t="shared" si="70"/>
        <v>0</v>
      </c>
      <c r="BE201" s="7"/>
      <c r="BF201" s="7"/>
      <c r="BG201" s="7"/>
      <c r="BH201" s="7"/>
      <c r="BI201" s="7"/>
      <c r="BJ201" s="7"/>
      <c r="BK201" s="7"/>
      <c r="BL201" s="48">
        <f t="shared" si="71"/>
        <v>0</v>
      </c>
      <c r="BM201" s="7"/>
      <c r="BN201" s="7"/>
      <c r="BO201" s="7"/>
      <c r="BP201" s="7"/>
      <c r="BQ201" s="7"/>
      <c r="BR201" s="7"/>
      <c r="BS201" s="7"/>
      <c r="BT201" s="49">
        <f t="shared" si="72"/>
        <v>0</v>
      </c>
      <c r="BU201" s="9">
        <f t="shared" si="73"/>
        <v>0</v>
      </c>
      <c r="BV201" s="9">
        <v>5</v>
      </c>
      <c r="BW201" s="13">
        <f t="shared" si="74"/>
        <v>0</v>
      </c>
      <c r="BX201" s="9">
        <f t="shared" si="75"/>
        <v>0</v>
      </c>
      <c r="BY201" s="20">
        <f t="shared" si="76"/>
        <v>0</v>
      </c>
      <c r="BZ201" s="9">
        <f t="shared" si="77"/>
        <v>0</v>
      </c>
      <c r="CA201" s="21">
        <f t="shared" si="78"/>
        <v>0</v>
      </c>
      <c r="CB201" s="9">
        <f t="shared" si="79"/>
        <v>0</v>
      </c>
      <c r="CC201" s="22">
        <f t="shared" si="80"/>
        <v>0</v>
      </c>
      <c r="CD201" s="9">
        <f t="shared" si="81"/>
        <v>0</v>
      </c>
      <c r="CE201" s="23">
        <f t="shared" si="82"/>
        <v>0</v>
      </c>
      <c r="CF201" s="9">
        <f t="shared" si="83"/>
        <v>0</v>
      </c>
      <c r="CG201" s="24">
        <f t="shared" si="84"/>
        <v>0</v>
      </c>
      <c r="CH201" s="9">
        <f t="shared" si="85"/>
        <v>0</v>
      </c>
      <c r="CI201" s="25">
        <f t="shared" si="86"/>
        <v>0</v>
      </c>
      <c r="CJ201" s="9">
        <f t="shared" si="87"/>
        <v>0</v>
      </c>
      <c r="CK201" s="26">
        <f t="shared" si="88"/>
        <v>0</v>
      </c>
    </row>
    <row r="202" spans="33:89" ht="60" customHeight="1">
      <c r="AG202" s="7"/>
      <c r="AH202" s="7"/>
      <c r="AI202" s="7"/>
      <c r="AJ202" s="7"/>
      <c r="AK202" s="7"/>
      <c r="AL202" s="7"/>
      <c r="AM202" s="7"/>
      <c r="AN202" s="45">
        <f t="shared" si="68"/>
        <v>0</v>
      </c>
      <c r="AO202" s="7"/>
      <c r="AP202" s="7"/>
      <c r="AQ202" s="7"/>
      <c r="AR202" s="7"/>
      <c r="AS202" s="7"/>
      <c r="AT202" s="7"/>
      <c r="AU202" s="7"/>
      <c r="AV202" s="46">
        <f t="shared" si="69"/>
        <v>0</v>
      </c>
      <c r="AW202" s="7"/>
      <c r="AX202" s="7"/>
      <c r="AY202" s="7"/>
      <c r="AZ202" s="7"/>
      <c r="BA202" s="7"/>
      <c r="BB202" s="7"/>
      <c r="BC202" s="7"/>
      <c r="BD202" s="47">
        <f t="shared" si="70"/>
        <v>0</v>
      </c>
      <c r="BE202" s="7"/>
      <c r="BF202" s="7"/>
      <c r="BG202" s="7"/>
      <c r="BH202" s="7"/>
      <c r="BI202" s="7"/>
      <c r="BJ202" s="7"/>
      <c r="BK202" s="7"/>
      <c r="BL202" s="48">
        <f t="shared" si="71"/>
        <v>0</v>
      </c>
      <c r="BM202" s="7"/>
      <c r="BN202" s="7"/>
      <c r="BO202" s="7"/>
      <c r="BP202" s="7"/>
      <c r="BQ202" s="7"/>
      <c r="BR202" s="7"/>
      <c r="BS202" s="7"/>
      <c r="BT202" s="49">
        <f t="shared" si="72"/>
        <v>0</v>
      </c>
      <c r="BU202" s="9">
        <f t="shared" si="73"/>
        <v>0</v>
      </c>
      <c r="BV202" s="9">
        <v>5</v>
      </c>
      <c r="BW202" s="13">
        <f t="shared" si="74"/>
        <v>0</v>
      </c>
      <c r="BX202" s="9">
        <f t="shared" si="75"/>
        <v>0</v>
      </c>
      <c r="BY202" s="20">
        <f t="shared" si="76"/>
        <v>0</v>
      </c>
      <c r="BZ202" s="9">
        <f t="shared" si="77"/>
        <v>0</v>
      </c>
      <c r="CA202" s="21">
        <f t="shared" si="78"/>
        <v>0</v>
      </c>
      <c r="CB202" s="9">
        <f t="shared" si="79"/>
        <v>0</v>
      </c>
      <c r="CC202" s="22">
        <f t="shared" si="80"/>
        <v>0</v>
      </c>
      <c r="CD202" s="9">
        <f t="shared" si="81"/>
        <v>0</v>
      </c>
      <c r="CE202" s="23">
        <f t="shared" si="82"/>
        <v>0</v>
      </c>
      <c r="CF202" s="9">
        <f t="shared" si="83"/>
        <v>0</v>
      </c>
      <c r="CG202" s="24">
        <f t="shared" si="84"/>
        <v>0</v>
      </c>
      <c r="CH202" s="9">
        <f t="shared" si="85"/>
        <v>0</v>
      </c>
      <c r="CI202" s="25">
        <f t="shared" si="86"/>
        <v>0</v>
      </c>
      <c r="CJ202" s="9">
        <f t="shared" si="87"/>
        <v>0</v>
      </c>
      <c r="CK202" s="26">
        <f t="shared" si="88"/>
        <v>0</v>
      </c>
    </row>
    <row r="203" spans="33:89" ht="60" customHeight="1">
      <c r="AG203" s="9"/>
      <c r="AH203" s="9"/>
      <c r="AI203" s="9"/>
      <c r="AJ203" s="9"/>
      <c r="AK203" s="9"/>
      <c r="AL203" s="9"/>
      <c r="AM203" s="9"/>
      <c r="AN203" s="45">
        <f t="shared" si="68"/>
        <v>0</v>
      </c>
      <c r="AO203" s="9"/>
      <c r="AP203" s="9"/>
      <c r="AQ203" s="9"/>
      <c r="AR203" s="9"/>
      <c r="AS203" s="9"/>
      <c r="AT203" s="9"/>
      <c r="AU203" s="9"/>
      <c r="AV203" s="46">
        <f t="shared" si="69"/>
        <v>0</v>
      </c>
      <c r="AW203" s="9"/>
      <c r="AX203" s="9"/>
      <c r="AY203" s="9"/>
      <c r="AZ203" s="9"/>
      <c r="BA203" s="9"/>
      <c r="BB203" s="9"/>
      <c r="BC203" s="9"/>
      <c r="BD203" s="47">
        <f t="shared" si="70"/>
        <v>0</v>
      </c>
      <c r="BE203" s="9"/>
      <c r="BF203" s="9"/>
      <c r="BG203" s="9"/>
      <c r="BH203" s="9"/>
      <c r="BI203" s="9"/>
      <c r="BJ203" s="9"/>
      <c r="BK203" s="9"/>
      <c r="BL203" s="48">
        <f t="shared" si="71"/>
        <v>0</v>
      </c>
      <c r="BM203" s="9"/>
      <c r="BN203" s="9"/>
      <c r="BO203" s="9"/>
      <c r="BP203" s="9"/>
      <c r="BQ203" s="9"/>
      <c r="BR203" s="9"/>
      <c r="BS203" s="9"/>
      <c r="BT203" s="49">
        <f t="shared" si="72"/>
        <v>0</v>
      </c>
      <c r="BU203" s="9">
        <f t="shared" si="73"/>
        <v>0</v>
      </c>
      <c r="BV203" s="9">
        <v>5</v>
      </c>
      <c r="BW203" s="13">
        <f t="shared" si="74"/>
        <v>0</v>
      </c>
      <c r="BX203" s="9">
        <f t="shared" si="75"/>
        <v>0</v>
      </c>
      <c r="BY203" s="20">
        <f t="shared" si="76"/>
        <v>0</v>
      </c>
      <c r="BZ203" s="9">
        <f t="shared" si="77"/>
        <v>0</v>
      </c>
      <c r="CA203" s="21">
        <f t="shared" si="78"/>
        <v>0</v>
      </c>
      <c r="CB203" s="9">
        <f t="shared" si="79"/>
        <v>0</v>
      </c>
      <c r="CC203" s="22">
        <f t="shared" si="80"/>
        <v>0</v>
      </c>
      <c r="CD203" s="9">
        <f t="shared" si="81"/>
        <v>0</v>
      </c>
      <c r="CE203" s="23">
        <f t="shared" si="82"/>
        <v>0</v>
      </c>
      <c r="CF203" s="9">
        <f t="shared" si="83"/>
        <v>0</v>
      </c>
      <c r="CG203" s="24">
        <f t="shared" si="84"/>
        <v>0</v>
      </c>
      <c r="CH203" s="9">
        <f t="shared" si="85"/>
        <v>0</v>
      </c>
      <c r="CI203" s="25">
        <f t="shared" si="86"/>
        <v>0</v>
      </c>
      <c r="CJ203" s="9">
        <f t="shared" si="87"/>
        <v>0</v>
      </c>
      <c r="CK203" s="26">
        <f t="shared" si="88"/>
        <v>0</v>
      </c>
    </row>
    <row r="204" spans="33:89" ht="60" customHeight="1">
      <c r="AG204" s="9"/>
      <c r="AH204" s="9"/>
      <c r="AI204" s="9"/>
      <c r="AJ204" s="9"/>
      <c r="AK204" s="9"/>
      <c r="AL204" s="9"/>
      <c r="AM204" s="9"/>
      <c r="AN204" s="45">
        <f t="shared" si="68"/>
        <v>0</v>
      </c>
      <c r="AO204" s="9"/>
      <c r="AP204" s="9"/>
      <c r="AQ204" s="9"/>
      <c r="AR204" s="9"/>
      <c r="AS204" s="9"/>
      <c r="AT204" s="9"/>
      <c r="AU204" s="9"/>
      <c r="AV204" s="46">
        <f t="shared" si="69"/>
        <v>0</v>
      </c>
      <c r="AW204" s="9"/>
      <c r="AX204" s="9"/>
      <c r="AY204" s="9"/>
      <c r="AZ204" s="9"/>
      <c r="BA204" s="9"/>
      <c r="BB204" s="9"/>
      <c r="BC204" s="9"/>
      <c r="BD204" s="47">
        <f t="shared" si="70"/>
        <v>0</v>
      </c>
      <c r="BE204" s="9"/>
      <c r="BF204" s="9"/>
      <c r="BG204" s="9"/>
      <c r="BH204" s="9"/>
      <c r="BI204" s="9"/>
      <c r="BJ204" s="9"/>
      <c r="BK204" s="9"/>
      <c r="BL204" s="48">
        <f t="shared" si="71"/>
        <v>0</v>
      </c>
      <c r="BM204" s="9"/>
      <c r="BN204" s="9"/>
      <c r="BO204" s="9"/>
      <c r="BP204" s="9"/>
      <c r="BQ204" s="9"/>
      <c r="BR204" s="9"/>
      <c r="BS204" s="9"/>
      <c r="BT204" s="49">
        <f t="shared" si="72"/>
        <v>0</v>
      </c>
      <c r="BU204" s="9">
        <f t="shared" si="73"/>
        <v>0</v>
      </c>
      <c r="BV204" s="9">
        <v>5</v>
      </c>
      <c r="BW204" s="13">
        <f t="shared" si="74"/>
        <v>0</v>
      </c>
      <c r="BX204" s="9">
        <f t="shared" si="75"/>
        <v>0</v>
      </c>
      <c r="BY204" s="20">
        <f t="shared" si="76"/>
        <v>0</v>
      </c>
      <c r="BZ204" s="9">
        <f t="shared" si="77"/>
        <v>0</v>
      </c>
      <c r="CA204" s="21">
        <f t="shared" si="78"/>
        <v>0</v>
      </c>
      <c r="CB204" s="9">
        <f t="shared" si="79"/>
        <v>0</v>
      </c>
      <c r="CC204" s="22">
        <f t="shared" si="80"/>
        <v>0</v>
      </c>
      <c r="CD204" s="9">
        <f t="shared" si="81"/>
        <v>0</v>
      </c>
      <c r="CE204" s="23">
        <f t="shared" si="82"/>
        <v>0</v>
      </c>
      <c r="CF204" s="9">
        <f t="shared" si="83"/>
        <v>0</v>
      </c>
      <c r="CG204" s="24">
        <f t="shared" si="84"/>
        <v>0</v>
      </c>
      <c r="CH204" s="9">
        <f t="shared" si="85"/>
        <v>0</v>
      </c>
      <c r="CI204" s="25">
        <f t="shared" si="86"/>
        <v>0</v>
      </c>
      <c r="CJ204" s="9">
        <f t="shared" si="87"/>
        <v>0</v>
      </c>
      <c r="CK204" s="26">
        <f t="shared" si="88"/>
        <v>0</v>
      </c>
    </row>
    <row r="205" spans="33:89" ht="60" customHeight="1">
      <c r="AG205" s="7"/>
      <c r="AH205" s="7"/>
      <c r="AI205" s="7"/>
      <c r="AJ205" s="7"/>
      <c r="AK205" s="7"/>
      <c r="AL205" s="7"/>
      <c r="AM205" s="7"/>
      <c r="AN205" s="45">
        <f t="shared" si="68"/>
        <v>0</v>
      </c>
      <c r="AO205" s="7"/>
      <c r="AP205" s="7"/>
      <c r="AQ205" s="7"/>
      <c r="AR205" s="7"/>
      <c r="AS205" s="7"/>
      <c r="AT205" s="7"/>
      <c r="AU205" s="7"/>
      <c r="AV205" s="46">
        <f t="shared" si="69"/>
        <v>0</v>
      </c>
      <c r="AW205" s="7"/>
      <c r="AX205" s="7"/>
      <c r="AY205" s="7"/>
      <c r="AZ205" s="7"/>
      <c r="BA205" s="7"/>
      <c r="BB205" s="7"/>
      <c r="BC205" s="7"/>
      <c r="BD205" s="47">
        <f t="shared" si="70"/>
        <v>0</v>
      </c>
      <c r="BE205" s="7"/>
      <c r="BF205" s="7"/>
      <c r="BG205" s="7"/>
      <c r="BH205" s="7"/>
      <c r="BI205" s="7"/>
      <c r="BJ205" s="7"/>
      <c r="BK205" s="7"/>
      <c r="BL205" s="48">
        <f t="shared" si="71"/>
        <v>0</v>
      </c>
      <c r="BM205" s="7"/>
      <c r="BN205" s="7"/>
      <c r="BO205" s="7"/>
      <c r="BP205" s="7"/>
      <c r="BQ205" s="7"/>
      <c r="BR205" s="7"/>
      <c r="BS205" s="7"/>
      <c r="BT205" s="49">
        <f t="shared" si="72"/>
        <v>0</v>
      </c>
      <c r="BU205" s="9">
        <f t="shared" si="73"/>
        <v>0</v>
      </c>
      <c r="BV205" s="9">
        <v>5</v>
      </c>
      <c r="BW205" s="13">
        <f t="shared" si="74"/>
        <v>0</v>
      </c>
      <c r="BX205" s="9">
        <f t="shared" si="75"/>
        <v>0</v>
      </c>
      <c r="BY205" s="20">
        <f t="shared" si="76"/>
        <v>0</v>
      </c>
      <c r="BZ205" s="9">
        <f t="shared" si="77"/>
        <v>0</v>
      </c>
      <c r="CA205" s="21">
        <f t="shared" si="78"/>
        <v>0</v>
      </c>
      <c r="CB205" s="9">
        <f t="shared" si="79"/>
        <v>0</v>
      </c>
      <c r="CC205" s="22">
        <f t="shared" si="80"/>
        <v>0</v>
      </c>
      <c r="CD205" s="9">
        <f t="shared" si="81"/>
        <v>0</v>
      </c>
      <c r="CE205" s="23">
        <f t="shared" si="82"/>
        <v>0</v>
      </c>
      <c r="CF205" s="9">
        <f t="shared" si="83"/>
        <v>0</v>
      </c>
      <c r="CG205" s="24">
        <f t="shared" si="84"/>
        <v>0</v>
      </c>
      <c r="CH205" s="9">
        <f t="shared" si="85"/>
        <v>0</v>
      </c>
      <c r="CI205" s="25">
        <f t="shared" si="86"/>
        <v>0</v>
      </c>
      <c r="CJ205" s="9">
        <f t="shared" si="87"/>
        <v>0</v>
      </c>
      <c r="CK205" s="26">
        <f t="shared" si="88"/>
        <v>0</v>
      </c>
    </row>
    <row r="206" spans="33:89" ht="60" customHeight="1">
      <c r="AG206" s="9"/>
      <c r="AH206" s="9"/>
      <c r="AI206" s="9"/>
      <c r="AJ206" s="9"/>
      <c r="AK206" s="9"/>
      <c r="AL206" s="9"/>
      <c r="AM206" s="9"/>
      <c r="AN206" s="45">
        <f t="shared" si="68"/>
        <v>0</v>
      </c>
      <c r="AO206" s="9"/>
      <c r="AP206" s="9"/>
      <c r="AQ206" s="9"/>
      <c r="AR206" s="9"/>
      <c r="AS206" s="9"/>
      <c r="AT206" s="9"/>
      <c r="AU206" s="9"/>
      <c r="AV206" s="46">
        <f t="shared" si="69"/>
        <v>0</v>
      </c>
      <c r="AW206" s="9"/>
      <c r="AX206" s="9"/>
      <c r="AY206" s="9"/>
      <c r="AZ206" s="9"/>
      <c r="BA206" s="9"/>
      <c r="BB206" s="9"/>
      <c r="BC206" s="9"/>
      <c r="BD206" s="47">
        <f t="shared" si="70"/>
        <v>0</v>
      </c>
      <c r="BE206" s="9"/>
      <c r="BF206" s="9"/>
      <c r="BG206" s="9"/>
      <c r="BH206" s="9"/>
      <c r="BI206" s="9"/>
      <c r="BJ206" s="9"/>
      <c r="BK206" s="9"/>
      <c r="BL206" s="48">
        <f t="shared" si="71"/>
        <v>0</v>
      </c>
      <c r="BM206" s="9"/>
      <c r="BN206" s="9"/>
      <c r="BO206" s="9"/>
      <c r="BP206" s="9"/>
      <c r="BQ206" s="9"/>
      <c r="BR206" s="9"/>
      <c r="BS206" s="9"/>
      <c r="BT206" s="49">
        <f t="shared" si="72"/>
        <v>0</v>
      </c>
      <c r="BU206" s="9">
        <f t="shared" si="73"/>
        <v>0</v>
      </c>
      <c r="BV206" s="9">
        <v>5</v>
      </c>
      <c r="BW206" s="13">
        <f t="shared" si="74"/>
        <v>0</v>
      </c>
      <c r="BX206" s="9">
        <f t="shared" si="75"/>
        <v>0</v>
      </c>
      <c r="BY206" s="20">
        <f t="shared" si="76"/>
        <v>0</v>
      </c>
      <c r="BZ206" s="9">
        <f t="shared" si="77"/>
        <v>0</v>
      </c>
      <c r="CA206" s="21">
        <f t="shared" si="78"/>
        <v>0</v>
      </c>
      <c r="CB206" s="9">
        <f t="shared" si="79"/>
        <v>0</v>
      </c>
      <c r="CC206" s="22">
        <f t="shared" si="80"/>
        <v>0</v>
      </c>
      <c r="CD206" s="9">
        <f t="shared" si="81"/>
        <v>0</v>
      </c>
      <c r="CE206" s="23">
        <f t="shared" si="82"/>
        <v>0</v>
      </c>
      <c r="CF206" s="9">
        <f t="shared" si="83"/>
        <v>0</v>
      </c>
      <c r="CG206" s="24">
        <f t="shared" si="84"/>
        <v>0</v>
      </c>
      <c r="CH206" s="9">
        <f t="shared" si="85"/>
        <v>0</v>
      </c>
      <c r="CI206" s="25">
        <f t="shared" si="86"/>
        <v>0</v>
      </c>
      <c r="CJ206" s="9">
        <f t="shared" si="87"/>
        <v>0</v>
      </c>
      <c r="CK206" s="26">
        <f t="shared" si="88"/>
        <v>0</v>
      </c>
    </row>
    <row r="207" spans="33:89" ht="60" customHeight="1">
      <c r="AG207" s="9"/>
      <c r="AH207" s="9"/>
      <c r="AI207" s="9"/>
      <c r="AJ207" s="9"/>
      <c r="AK207" s="9"/>
      <c r="AL207" s="9"/>
      <c r="AM207" s="9"/>
      <c r="AN207" s="45">
        <f t="shared" si="68"/>
        <v>0</v>
      </c>
      <c r="AO207" s="9"/>
      <c r="AP207" s="9"/>
      <c r="AQ207" s="9"/>
      <c r="AR207" s="9"/>
      <c r="AS207" s="9"/>
      <c r="AT207" s="9"/>
      <c r="AU207" s="9"/>
      <c r="AV207" s="46">
        <f t="shared" si="69"/>
        <v>0</v>
      </c>
      <c r="AW207" s="9"/>
      <c r="AX207" s="9"/>
      <c r="AY207" s="9"/>
      <c r="AZ207" s="9"/>
      <c r="BA207" s="9"/>
      <c r="BB207" s="9"/>
      <c r="BC207" s="9"/>
      <c r="BD207" s="47">
        <f t="shared" si="70"/>
        <v>0</v>
      </c>
      <c r="BE207" s="9"/>
      <c r="BF207" s="9"/>
      <c r="BG207" s="9"/>
      <c r="BH207" s="9"/>
      <c r="BI207" s="9"/>
      <c r="BJ207" s="9"/>
      <c r="BK207" s="9"/>
      <c r="BL207" s="48">
        <f t="shared" si="71"/>
        <v>0</v>
      </c>
      <c r="BM207" s="9"/>
      <c r="BN207" s="9"/>
      <c r="BO207" s="9"/>
      <c r="BP207" s="9"/>
      <c r="BQ207" s="9"/>
      <c r="BR207" s="9"/>
      <c r="BS207" s="9"/>
      <c r="BT207" s="49">
        <f t="shared" si="72"/>
        <v>0</v>
      </c>
      <c r="BU207" s="9">
        <f t="shared" si="73"/>
        <v>0</v>
      </c>
      <c r="BV207" s="9">
        <v>5</v>
      </c>
      <c r="BW207" s="13">
        <f t="shared" si="74"/>
        <v>0</v>
      </c>
      <c r="BX207" s="9">
        <f t="shared" si="75"/>
        <v>0</v>
      </c>
      <c r="BY207" s="20">
        <f t="shared" si="76"/>
        <v>0</v>
      </c>
      <c r="BZ207" s="9">
        <f t="shared" si="77"/>
        <v>0</v>
      </c>
      <c r="CA207" s="21">
        <f t="shared" si="78"/>
        <v>0</v>
      </c>
      <c r="CB207" s="9">
        <f t="shared" si="79"/>
        <v>0</v>
      </c>
      <c r="CC207" s="22">
        <f t="shared" si="80"/>
        <v>0</v>
      </c>
      <c r="CD207" s="9">
        <f t="shared" si="81"/>
        <v>0</v>
      </c>
      <c r="CE207" s="23">
        <f t="shared" si="82"/>
        <v>0</v>
      </c>
      <c r="CF207" s="9">
        <f t="shared" si="83"/>
        <v>0</v>
      </c>
      <c r="CG207" s="24">
        <f t="shared" si="84"/>
        <v>0</v>
      </c>
      <c r="CH207" s="9">
        <f t="shared" si="85"/>
        <v>0</v>
      </c>
      <c r="CI207" s="25">
        <f t="shared" si="86"/>
        <v>0</v>
      </c>
      <c r="CJ207" s="9">
        <f t="shared" si="87"/>
        <v>0</v>
      </c>
      <c r="CK207" s="26">
        <f t="shared" si="88"/>
        <v>0</v>
      </c>
    </row>
    <row r="208" spans="33:89" ht="60" customHeight="1">
      <c r="AG208" s="7"/>
      <c r="AH208" s="7"/>
      <c r="AI208" s="7"/>
      <c r="AJ208" s="7"/>
      <c r="AK208" s="7"/>
      <c r="AL208" s="7"/>
      <c r="AM208" s="7"/>
      <c r="AN208" s="45">
        <f t="shared" si="68"/>
        <v>0</v>
      </c>
      <c r="AO208" s="7"/>
      <c r="AP208" s="7"/>
      <c r="AQ208" s="7"/>
      <c r="AR208" s="7"/>
      <c r="AS208" s="7"/>
      <c r="AT208" s="7"/>
      <c r="AU208" s="7"/>
      <c r="AV208" s="46">
        <f t="shared" si="69"/>
        <v>0</v>
      </c>
      <c r="AW208" s="7"/>
      <c r="AX208" s="7"/>
      <c r="AY208" s="7"/>
      <c r="AZ208" s="7"/>
      <c r="BA208" s="7"/>
      <c r="BB208" s="7"/>
      <c r="BC208" s="7"/>
      <c r="BD208" s="47">
        <f t="shared" si="70"/>
        <v>0</v>
      </c>
      <c r="BE208" s="7"/>
      <c r="BF208" s="7"/>
      <c r="BG208" s="7"/>
      <c r="BH208" s="7"/>
      <c r="BI208" s="7"/>
      <c r="BJ208" s="7"/>
      <c r="BK208" s="7"/>
      <c r="BL208" s="48">
        <f t="shared" si="71"/>
        <v>0</v>
      </c>
      <c r="BM208" s="7"/>
      <c r="BN208" s="7"/>
      <c r="BO208" s="7"/>
      <c r="BP208" s="7"/>
      <c r="BQ208" s="7"/>
      <c r="BR208" s="7"/>
      <c r="BS208" s="7"/>
      <c r="BT208" s="49">
        <f t="shared" si="72"/>
        <v>0</v>
      </c>
      <c r="BU208" s="9">
        <f t="shared" si="73"/>
        <v>0</v>
      </c>
      <c r="BV208" s="9">
        <v>5</v>
      </c>
      <c r="BW208" s="13">
        <f t="shared" si="74"/>
        <v>0</v>
      </c>
      <c r="BX208" s="9">
        <f t="shared" si="75"/>
        <v>0</v>
      </c>
      <c r="BY208" s="20">
        <f t="shared" si="76"/>
        <v>0</v>
      </c>
      <c r="BZ208" s="9">
        <f t="shared" si="77"/>
        <v>0</v>
      </c>
      <c r="CA208" s="21">
        <f t="shared" si="78"/>
        <v>0</v>
      </c>
      <c r="CB208" s="9">
        <f t="shared" si="79"/>
        <v>0</v>
      </c>
      <c r="CC208" s="22">
        <f t="shared" si="80"/>
        <v>0</v>
      </c>
      <c r="CD208" s="9">
        <f t="shared" si="81"/>
        <v>0</v>
      </c>
      <c r="CE208" s="23">
        <f t="shared" si="82"/>
        <v>0</v>
      </c>
      <c r="CF208" s="9">
        <f t="shared" si="83"/>
        <v>0</v>
      </c>
      <c r="CG208" s="24">
        <f t="shared" si="84"/>
        <v>0</v>
      </c>
      <c r="CH208" s="9">
        <f t="shared" si="85"/>
        <v>0</v>
      </c>
      <c r="CI208" s="25">
        <f t="shared" si="86"/>
        <v>0</v>
      </c>
      <c r="CJ208" s="9">
        <f t="shared" si="87"/>
        <v>0</v>
      </c>
      <c r="CK208" s="26">
        <f t="shared" si="88"/>
        <v>0</v>
      </c>
    </row>
    <row r="209" spans="33:89" ht="60" customHeight="1">
      <c r="AG209" s="9"/>
      <c r="AH209" s="9"/>
      <c r="AI209" s="9"/>
      <c r="AJ209" s="9"/>
      <c r="AK209" s="9"/>
      <c r="AL209" s="9"/>
      <c r="AM209" s="9"/>
      <c r="AN209" s="45">
        <f t="shared" si="68"/>
        <v>0</v>
      </c>
      <c r="AO209" s="9"/>
      <c r="AP209" s="9"/>
      <c r="AQ209" s="9"/>
      <c r="AR209" s="9"/>
      <c r="AS209" s="9"/>
      <c r="AT209" s="9"/>
      <c r="AU209" s="9"/>
      <c r="AV209" s="46">
        <f t="shared" si="69"/>
        <v>0</v>
      </c>
      <c r="AW209" s="9"/>
      <c r="AX209" s="9"/>
      <c r="AY209" s="9"/>
      <c r="AZ209" s="9"/>
      <c r="BA209" s="9"/>
      <c r="BB209" s="9"/>
      <c r="BC209" s="9"/>
      <c r="BD209" s="47">
        <f t="shared" si="70"/>
        <v>0</v>
      </c>
      <c r="BE209" s="9"/>
      <c r="BF209" s="9"/>
      <c r="BG209" s="9"/>
      <c r="BH209" s="9"/>
      <c r="BI209" s="9"/>
      <c r="BJ209" s="9"/>
      <c r="BK209" s="9"/>
      <c r="BL209" s="48">
        <f t="shared" si="71"/>
        <v>0</v>
      </c>
      <c r="BM209" s="9"/>
      <c r="BN209" s="9"/>
      <c r="BO209" s="9"/>
      <c r="BP209" s="9"/>
      <c r="BQ209" s="9"/>
      <c r="BR209" s="9"/>
      <c r="BS209" s="9"/>
      <c r="BT209" s="49">
        <f t="shared" si="72"/>
        <v>0</v>
      </c>
      <c r="BU209" s="9">
        <f t="shared" si="73"/>
        <v>0</v>
      </c>
      <c r="BV209" s="9">
        <v>5</v>
      </c>
      <c r="BW209" s="13">
        <f t="shared" si="74"/>
        <v>0</v>
      </c>
      <c r="BX209" s="9">
        <f t="shared" si="75"/>
        <v>0</v>
      </c>
      <c r="BY209" s="20">
        <f t="shared" si="76"/>
        <v>0</v>
      </c>
      <c r="BZ209" s="9">
        <f t="shared" si="77"/>
        <v>0</v>
      </c>
      <c r="CA209" s="21">
        <f t="shared" si="78"/>
        <v>0</v>
      </c>
      <c r="CB209" s="9">
        <f t="shared" si="79"/>
        <v>0</v>
      </c>
      <c r="CC209" s="22">
        <f t="shared" si="80"/>
        <v>0</v>
      </c>
      <c r="CD209" s="9">
        <f t="shared" si="81"/>
        <v>0</v>
      </c>
      <c r="CE209" s="23">
        <f t="shared" si="82"/>
        <v>0</v>
      </c>
      <c r="CF209" s="9">
        <f t="shared" si="83"/>
        <v>0</v>
      </c>
      <c r="CG209" s="24">
        <f t="shared" si="84"/>
        <v>0</v>
      </c>
      <c r="CH209" s="9">
        <f t="shared" si="85"/>
        <v>0</v>
      </c>
      <c r="CI209" s="25">
        <f t="shared" si="86"/>
        <v>0</v>
      </c>
      <c r="CJ209" s="9">
        <f t="shared" si="87"/>
        <v>0</v>
      </c>
      <c r="CK209" s="26">
        <f t="shared" si="88"/>
        <v>0</v>
      </c>
    </row>
    <row r="210" spans="33:89" ht="60" customHeight="1">
      <c r="AG210" s="7"/>
      <c r="AH210" s="7"/>
      <c r="AI210" s="7"/>
      <c r="AJ210" s="7"/>
      <c r="AK210" s="7"/>
      <c r="AL210" s="7"/>
      <c r="AM210" s="7"/>
      <c r="AN210" s="45">
        <f t="shared" si="68"/>
        <v>0</v>
      </c>
      <c r="AO210" s="7"/>
      <c r="AP210" s="7"/>
      <c r="AQ210" s="7"/>
      <c r="AR210" s="7"/>
      <c r="AS210" s="7"/>
      <c r="AT210" s="7"/>
      <c r="AU210" s="7"/>
      <c r="AV210" s="46">
        <f t="shared" si="69"/>
        <v>0</v>
      </c>
      <c r="AW210" s="7"/>
      <c r="AX210" s="7"/>
      <c r="AY210" s="7"/>
      <c r="AZ210" s="7"/>
      <c r="BA210" s="7"/>
      <c r="BB210" s="7"/>
      <c r="BC210" s="7"/>
      <c r="BD210" s="47">
        <f t="shared" si="70"/>
        <v>0</v>
      </c>
      <c r="BE210" s="7"/>
      <c r="BF210" s="7"/>
      <c r="BG210" s="7"/>
      <c r="BH210" s="7"/>
      <c r="BI210" s="7"/>
      <c r="BJ210" s="7"/>
      <c r="BK210" s="7"/>
      <c r="BL210" s="48">
        <f t="shared" si="71"/>
        <v>0</v>
      </c>
      <c r="BM210" s="7"/>
      <c r="BN210" s="7"/>
      <c r="BO210" s="7"/>
      <c r="BP210" s="7"/>
      <c r="BQ210" s="7"/>
      <c r="BR210" s="7"/>
      <c r="BS210" s="7"/>
      <c r="BT210" s="49">
        <f t="shared" si="72"/>
        <v>0</v>
      </c>
      <c r="BU210" s="9">
        <f t="shared" si="73"/>
        <v>0</v>
      </c>
      <c r="BV210" s="9">
        <v>5</v>
      </c>
      <c r="BW210" s="13">
        <f t="shared" si="74"/>
        <v>0</v>
      </c>
      <c r="BX210" s="9">
        <f t="shared" si="75"/>
        <v>0</v>
      </c>
      <c r="BY210" s="20">
        <f t="shared" si="76"/>
        <v>0</v>
      </c>
      <c r="BZ210" s="9">
        <f t="shared" si="77"/>
        <v>0</v>
      </c>
      <c r="CA210" s="21">
        <f t="shared" si="78"/>
        <v>0</v>
      </c>
      <c r="CB210" s="9">
        <f t="shared" si="79"/>
        <v>0</v>
      </c>
      <c r="CC210" s="22">
        <f t="shared" si="80"/>
        <v>0</v>
      </c>
      <c r="CD210" s="9">
        <f t="shared" si="81"/>
        <v>0</v>
      </c>
      <c r="CE210" s="23">
        <f t="shared" si="82"/>
        <v>0</v>
      </c>
      <c r="CF210" s="9">
        <f t="shared" si="83"/>
        <v>0</v>
      </c>
      <c r="CG210" s="24">
        <f t="shared" si="84"/>
        <v>0</v>
      </c>
      <c r="CH210" s="9">
        <f t="shared" si="85"/>
        <v>0</v>
      </c>
      <c r="CI210" s="25">
        <f t="shared" si="86"/>
        <v>0</v>
      </c>
      <c r="CJ210" s="9">
        <f t="shared" si="87"/>
        <v>0</v>
      </c>
      <c r="CK210" s="26">
        <f t="shared" si="88"/>
        <v>0</v>
      </c>
    </row>
    <row r="211" spans="33:89" ht="60" customHeight="1">
      <c r="AG211" s="9"/>
      <c r="AH211" s="9"/>
      <c r="AI211" s="9"/>
      <c r="AJ211" s="9"/>
      <c r="AK211" s="9"/>
      <c r="AL211" s="9"/>
      <c r="AM211" s="9"/>
      <c r="AN211" s="45">
        <f t="shared" si="68"/>
        <v>0</v>
      </c>
      <c r="AO211" s="9"/>
      <c r="AP211" s="9"/>
      <c r="AQ211" s="9"/>
      <c r="AR211" s="9"/>
      <c r="AS211" s="9"/>
      <c r="AT211" s="9"/>
      <c r="AU211" s="9"/>
      <c r="AV211" s="46">
        <f t="shared" si="69"/>
        <v>0</v>
      </c>
      <c r="AW211" s="9"/>
      <c r="AX211" s="9"/>
      <c r="AY211" s="9"/>
      <c r="AZ211" s="9"/>
      <c r="BA211" s="9"/>
      <c r="BB211" s="9"/>
      <c r="BC211" s="9"/>
      <c r="BD211" s="47">
        <f t="shared" si="70"/>
        <v>0</v>
      </c>
      <c r="BE211" s="9"/>
      <c r="BF211" s="9"/>
      <c r="BG211" s="9"/>
      <c r="BH211" s="9"/>
      <c r="BI211" s="9"/>
      <c r="BJ211" s="9"/>
      <c r="BK211" s="9"/>
      <c r="BL211" s="48">
        <f t="shared" si="71"/>
        <v>0</v>
      </c>
      <c r="BM211" s="9"/>
      <c r="BN211" s="9"/>
      <c r="BO211" s="9"/>
      <c r="BP211" s="9"/>
      <c r="BQ211" s="9"/>
      <c r="BR211" s="9"/>
      <c r="BS211" s="9"/>
      <c r="BT211" s="49">
        <f t="shared" si="72"/>
        <v>0</v>
      </c>
      <c r="BU211" s="9">
        <f t="shared" si="73"/>
        <v>0</v>
      </c>
      <c r="BV211" s="9">
        <v>5</v>
      </c>
      <c r="BW211" s="13">
        <f t="shared" si="74"/>
        <v>0</v>
      </c>
      <c r="BX211" s="9">
        <f t="shared" si="75"/>
        <v>0</v>
      </c>
      <c r="BY211" s="20">
        <f t="shared" si="76"/>
        <v>0</v>
      </c>
      <c r="BZ211" s="9">
        <f t="shared" si="77"/>
        <v>0</v>
      </c>
      <c r="CA211" s="21">
        <f t="shared" si="78"/>
        <v>0</v>
      </c>
      <c r="CB211" s="9">
        <f t="shared" si="79"/>
        <v>0</v>
      </c>
      <c r="CC211" s="22">
        <f t="shared" si="80"/>
        <v>0</v>
      </c>
      <c r="CD211" s="9">
        <f t="shared" si="81"/>
        <v>0</v>
      </c>
      <c r="CE211" s="23">
        <f t="shared" si="82"/>
        <v>0</v>
      </c>
      <c r="CF211" s="9">
        <f t="shared" si="83"/>
        <v>0</v>
      </c>
      <c r="CG211" s="24">
        <f t="shared" si="84"/>
        <v>0</v>
      </c>
      <c r="CH211" s="9">
        <f t="shared" si="85"/>
        <v>0</v>
      </c>
      <c r="CI211" s="25">
        <f t="shared" si="86"/>
        <v>0</v>
      </c>
      <c r="CJ211" s="9">
        <f t="shared" si="87"/>
        <v>0</v>
      </c>
      <c r="CK211" s="26">
        <f t="shared" si="88"/>
        <v>0</v>
      </c>
    </row>
    <row r="212" spans="33:89" ht="60" customHeight="1">
      <c r="AG212" s="9"/>
      <c r="AH212" s="9"/>
      <c r="AI212" s="9"/>
      <c r="AJ212" s="9"/>
      <c r="AK212" s="9"/>
      <c r="AL212" s="9"/>
      <c r="AM212" s="9"/>
      <c r="AN212" s="45">
        <f t="shared" si="68"/>
        <v>0</v>
      </c>
      <c r="AO212" s="9"/>
      <c r="AP212" s="9"/>
      <c r="AQ212" s="9"/>
      <c r="AR212" s="9"/>
      <c r="AS212" s="9"/>
      <c r="AT212" s="9"/>
      <c r="AU212" s="9"/>
      <c r="AV212" s="46">
        <f t="shared" si="69"/>
        <v>0</v>
      </c>
      <c r="AW212" s="9"/>
      <c r="AX212" s="9"/>
      <c r="AY212" s="9"/>
      <c r="AZ212" s="9"/>
      <c r="BA212" s="9"/>
      <c r="BB212" s="9"/>
      <c r="BC212" s="9"/>
      <c r="BD212" s="47">
        <f t="shared" si="70"/>
        <v>0</v>
      </c>
      <c r="BE212" s="9"/>
      <c r="BF212" s="9"/>
      <c r="BG212" s="9"/>
      <c r="BH212" s="9"/>
      <c r="BI212" s="9"/>
      <c r="BJ212" s="9"/>
      <c r="BK212" s="9"/>
      <c r="BL212" s="48">
        <f t="shared" si="71"/>
        <v>0</v>
      </c>
      <c r="BM212" s="9"/>
      <c r="BN212" s="9"/>
      <c r="BO212" s="9"/>
      <c r="BP212" s="9"/>
      <c r="BQ212" s="9"/>
      <c r="BR212" s="9"/>
      <c r="BS212" s="9"/>
      <c r="BT212" s="49">
        <f t="shared" si="72"/>
        <v>0</v>
      </c>
      <c r="BU212" s="9">
        <f t="shared" si="73"/>
        <v>0</v>
      </c>
      <c r="BV212" s="9">
        <v>5</v>
      </c>
      <c r="BW212" s="13">
        <f t="shared" si="74"/>
        <v>0</v>
      </c>
      <c r="BX212" s="9">
        <f t="shared" si="75"/>
        <v>0</v>
      </c>
      <c r="BY212" s="20">
        <f t="shared" si="76"/>
        <v>0</v>
      </c>
      <c r="BZ212" s="9">
        <f t="shared" si="77"/>
        <v>0</v>
      </c>
      <c r="CA212" s="21">
        <f t="shared" si="78"/>
        <v>0</v>
      </c>
      <c r="CB212" s="9">
        <f t="shared" si="79"/>
        <v>0</v>
      </c>
      <c r="CC212" s="22">
        <f t="shared" si="80"/>
        <v>0</v>
      </c>
      <c r="CD212" s="9">
        <f t="shared" si="81"/>
        <v>0</v>
      </c>
      <c r="CE212" s="23">
        <f t="shared" si="82"/>
        <v>0</v>
      </c>
      <c r="CF212" s="9">
        <f t="shared" si="83"/>
        <v>0</v>
      </c>
      <c r="CG212" s="24">
        <f t="shared" si="84"/>
        <v>0</v>
      </c>
      <c r="CH212" s="9">
        <f t="shared" si="85"/>
        <v>0</v>
      </c>
      <c r="CI212" s="25">
        <f t="shared" si="86"/>
        <v>0</v>
      </c>
      <c r="CJ212" s="9">
        <f t="shared" si="87"/>
        <v>0</v>
      </c>
      <c r="CK212" s="26">
        <f t="shared" si="88"/>
        <v>0</v>
      </c>
    </row>
    <row r="213" spans="33:89" ht="60" customHeight="1">
      <c r="AG213" s="7"/>
      <c r="AH213" s="7"/>
      <c r="AI213" s="7"/>
      <c r="AJ213" s="7"/>
      <c r="AK213" s="7"/>
      <c r="AL213" s="7"/>
      <c r="AM213" s="7"/>
      <c r="AN213" s="45">
        <f t="shared" si="68"/>
        <v>0</v>
      </c>
      <c r="AO213" s="7"/>
      <c r="AP213" s="7"/>
      <c r="AQ213" s="7"/>
      <c r="AR213" s="7"/>
      <c r="AS213" s="7"/>
      <c r="AT213" s="7"/>
      <c r="AU213" s="7"/>
      <c r="AV213" s="46">
        <f t="shared" si="69"/>
        <v>0</v>
      </c>
      <c r="AW213" s="7"/>
      <c r="AX213" s="7"/>
      <c r="AY213" s="7"/>
      <c r="AZ213" s="7"/>
      <c r="BA213" s="7"/>
      <c r="BB213" s="7"/>
      <c r="BC213" s="7"/>
      <c r="BD213" s="47">
        <f t="shared" si="70"/>
        <v>0</v>
      </c>
      <c r="BE213" s="7"/>
      <c r="BF213" s="7"/>
      <c r="BG213" s="7"/>
      <c r="BH213" s="7"/>
      <c r="BI213" s="7"/>
      <c r="BJ213" s="7"/>
      <c r="BK213" s="7"/>
      <c r="BL213" s="48">
        <f t="shared" si="71"/>
        <v>0</v>
      </c>
      <c r="BM213" s="7"/>
      <c r="BN213" s="7"/>
      <c r="BO213" s="7"/>
      <c r="BP213" s="7"/>
      <c r="BQ213" s="7"/>
      <c r="BR213" s="7"/>
      <c r="BS213" s="7"/>
      <c r="BT213" s="49">
        <f t="shared" si="72"/>
        <v>0</v>
      </c>
      <c r="BU213" s="9">
        <f t="shared" si="73"/>
        <v>0</v>
      </c>
      <c r="BV213" s="9">
        <v>5</v>
      </c>
      <c r="BW213" s="13">
        <f t="shared" si="74"/>
        <v>0</v>
      </c>
      <c r="BX213" s="9">
        <f t="shared" si="75"/>
        <v>0</v>
      </c>
      <c r="BY213" s="20">
        <f t="shared" si="76"/>
        <v>0</v>
      </c>
      <c r="BZ213" s="9">
        <f t="shared" si="77"/>
        <v>0</v>
      </c>
      <c r="CA213" s="21">
        <f t="shared" si="78"/>
        <v>0</v>
      </c>
      <c r="CB213" s="9">
        <f t="shared" si="79"/>
        <v>0</v>
      </c>
      <c r="CC213" s="22">
        <f t="shared" si="80"/>
        <v>0</v>
      </c>
      <c r="CD213" s="9">
        <f t="shared" si="81"/>
        <v>0</v>
      </c>
      <c r="CE213" s="23">
        <f t="shared" si="82"/>
        <v>0</v>
      </c>
      <c r="CF213" s="9">
        <f t="shared" si="83"/>
        <v>0</v>
      </c>
      <c r="CG213" s="24">
        <f t="shared" si="84"/>
        <v>0</v>
      </c>
      <c r="CH213" s="9">
        <f t="shared" si="85"/>
        <v>0</v>
      </c>
      <c r="CI213" s="25">
        <f t="shared" si="86"/>
        <v>0</v>
      </c>
      <c r="CJ213" s="9">
        <f t="shared" si="87"/>
        <v>0</v>
      </c>
      <c r="CK213" s="26">
        <f t="shared" si="88"/>
        <v>0</v>
      </c>
    </row>
    <row r="214" spans="33:89" ht="60" customHeight="1">
      <c r="AG214" s="7"/>
      <c r="AH214" s="7"/>
      <c r="AI214" s="7"/>
      <c r="AJ214" s="7"/>
      <c r="AK214" s="7"/>
      <c r="AL214" s="7"/>
      <c r="AM214" s="7"/>
      <c r="AN214" s="45">
        <f t="shared" si="68"/>
        <v>0</v>
      </c>
      <c r="AO214" s="7"/>
      <c r="AP214" s="7"/>
      <c r="AQ214" s="7"/>
      <c r="AR214" s="7"/>
      <c r="AS214" s="7"/>
      <c r="AT214" s="7"/>
      <c r="AU214" s="7"/>
      <c r="AV214" s="46">
        <f t="shared" si="69"/>
        <v>0</v>
      </c>
      <c r="AW214" s="7"/>
      <c r="AX214" s="7"/>
      <c r="AY214" s="7"/>
      <c r="AZ214" s="7"/>
      <c r="BA214" s="7"/>
      <c r="BB214" s="7"/>
      <c r="BC214" s="7"/>
      <c r="BD214" s="47">
        <f t="shared" si="70"/>
        <v>0</v>
      </c>
      <c r="BE214" s="7"/>
      <c r="BF214" s="7"/>
      <c r="BG214" s="7"/>
      <c r="BH214" s="7"/>
      <c r="BI214" s="7"/>
      <c r="BJ214" s="7"/>
      <c r="BK214" s="7"/>
      <c r="BL214" s="48">
        <f t="shared" si="71"/>
        <v>0</v>
      </c>
      <c r="BM214" s="7"/>
      <c r="BN214" s="7"/>
      <c r="BO214" s="7"/>
      <c r="BP214" s="7"/>
      <c r="BQ214" s="7"/>
      <c r="BR214" s="7"/>
      <c r="BS214" s="7"/>
      <c r="BT214" s="49">
        <f t="shared" si="72"/>
        <v>0</v>
      </c>
      <c r="BU214" s="9">
        <f t="shared" si="73"/>
        <v>0</v>
      </c>
      <c r="BV214" s="9">
        <v>5</v>
      </c>
      <c r="BW214" s="13">
        <f t="shared" si="74"/>
        <v>0</v>
      </c>
      <c r="BX214" s="9">
        <f t="shared" si="75"/>
        <v>0</v>
      </c>
      <c r="BY214" s="20">
        <f t="shared" si="76"/>
        <v>0</v>
      </c>
      <c r="BZ214" s="9">
        <f t="shared" si="77"/>
        <v>0</v>
      </c>
      <c r="CA214" s="21">
        <f t="shared" si="78"/>
        <v>0</v>
      </c>
      <c r="CB214" s="9">
        <f t="shared" si="79"/>
        <v>0</v>
      </c>
      <c r="CC214" s="22">
        <f t="shared" si="80"/>
        <v>0</v>
      </c>
      <c r="CD214" s="9">
        <f t="shared" si="81"/>
        <v>0</v>
      </c>
      <c r="CE214" s="23">
        <f t="shared" si="82"/>
        <v>0</v>
      </c>
      <c r="CF214" s="9">
        <f t="shared" si="83"/>
        <v>0</v>
      </c>
      <c r="CG214" s="24">
        <f t="shared" si="84"/>
        <v>0</v>
      </c>
      <c r="CH214" s="9">
        <f t="shared" si="85"/>
        <v>0</v>
      </c>
      <c r="CI214" s="25">
        <f t="shared" si="86"/>
        <v>0</v>
      </c>
      <c r="CJ214" s="9">
        <f t="shared" si="87"/>
        <v>0</v>
      </c>
      <c r="CK214" s="26">
        <f t="shared" si="88"/>
        <v>0</v>
      </c>
    </row>
    <row r="215" spans="33:89" ht="60" customHeight="1">
      <c r="AG215" s="9"/>
      <c r="AH215" s="9"/>
      <c r="AI215" s="9"/>
      <c r="AJ215" s="9"/>
      <c r="AK215" s="9"/>
      <c r="AL215" s="9"/>
      <c r="AM215" s="9"/>
      <c r="AN215" s="45">
        <f t="shared" si="68"/>
        <v>0</v>
      </c>
      <c r="AO215" s="9"/>
      <c r="AP215" s="9"/>
      <c r="AQ215" s="9"/>
      <c r="AR215" s="9"/>
      <c r="AS215" s="9"/>
      <c r="AT215" s="9"/>
      <c r="AU215" s="9"/>
      <c r="AV215" s="46">
        <f t="shared" si="69"/>
        <v>0</v>
      </c>
      <c r="AW215" s="9"/>
      <c r="AX215" s="9"/>
      <c r="AY215" s="9"/>
      <c r="AZ215" s="9"/>
      <c r="BA215" s="9"/>
      <c r="BB215" s="9"/>
      <c r="BC215" s="9"/>
      <c r="BD215" s="47">
        <f t="shared" si="70"/>
        <v>0</v>
      </c>
      <c r="BE215" s="9"/>
      <c r="BF215" s="9"/>
      <c r="BG215" s="9"/>
      <c r="BH215" s="9"/>
      <c r="BI215" s="9"/>
      <c r="BJ215" s="9"/>
      <c r="BK215" s="9"/>
      <c r="BL215" s="48">
        <f t="shared" si="71"/>
        <v>0</v>
      </c>
      <c r="BM215" s="9"/>
      <c r="BN215" s="9"/>
      <c r="BO215" s="9"/>
      <c r="BP215" s="9"/>
      <c r="BQ215" s="9"/>
      <c r="BR215" s="9"/>
      <c r="BS215" s="9"/>
      <c r="BT215" s="49">
        <f t="shared" si="72"/>
        <v>0</v>
      </c>
      <c r="BU215" s="9">
        <f t="shared" si="73"/>
        <v>0</v>
      </c>
      <c r="BV215" s="9">
        <v>5</v>
      </c>
      <c r="BW215" s="13">
        <f t="shared" si="74"/>
        <v>0</v>
      </c>
      <c r="BX215" s="9">
        <f t="shared" si="75"/>
        <v>0</v>
      </c>
      <c r="BY215" s="20">
        <f t="shared" si="76"/>
        <v>0</v>
      </c>
      <c r="BZ215" s="9">
        <f t="shared" si="77"/>
        <v>0</v>
      </c>
      <c r="CA215" s="21">
        <f t="shared" si="78"/>
        <v>0</v>
      </c>
      <c r="CB215" s="9">
        <f t="shared" si="79"/>
        <v>0</v>
      </c>
      <c r="CC215" s="22">
        <f t="shared" si="80"/>
        <v>0</v>
      </c>
      <c r="CD215" s="9">
        <f t="shared" si="81"/>
        <v>0</v>
      </c>
      <c r="CE215" s="23">
        <f t="shared" si="82"/>
        <v>0</v>
      </c>
      <c r="CF215" s="9">
        <f t="shared" si="83"/>
        <v>0</v>
      </c>
      <c r="CG215" s="24">
        <f t="shared" si="84"/>
        <v>0</v>
      </c>
      <c r="CH215" s="9">
        <f t="shared" si="85"/>
        <v>0</v>
      </c>
      <c r="CI215" s="25">
        <f t="shared" si="86"/>
        <v>0</v>
      </c>
      <c r="CJ215" s="9">
        <f t="shared" si="87"/>
        <v>0</v>
      </c>
      <c r="CK215" s="26">
        <f t="shared" si="88"/>
        <v>0</v>
      </c>
    </row>
    <row r="216" spans="33:89" ht="60" customHeight="1">
      <c r="AG216" s="7"/>
      <c r="AH216" s="7"/>
      <c r="AI216" s="7"/>
      <c r="AJ216" s="7"/>
      <c r="AK216" s="7"/>
      <c r="AL216" s="7"/>
      <c r="AM216" s="7"/>
      <c r="AN216" s="45">
        <f t="shared" si="68"/>
        <v>0</v>
      </c>
      <c r="AO216" s="7"/>
      <c r="AP216" s="7"/>
      <c r="AQ216" s="7"/>
      <c r="AR216" s="7"/>
      <c r="AS216" s="7"/>
      <c r="AT216" s="7"/>
      <c r="AU216" s="7"/>
      <c r="AV216" s="46">
        <f t="shared" si="69"/>
        <v>0</v>
      </c>
      <c r="AW216" s="7"/>
      <c r="AX216" s="7"/>
      <c r="AY216" s="7"/>
      <c r="AZ216" s="7"/>
      <c r="BA216" s="7"/>
      <c r="BB216" s="7"/>
      <c r="BC216" s="7"/>
      <c r="BD216" s="47">
        <f t="shared" si="70"/>
        <v>0</v>
      </c>
      <c r="BE216" s="7"/>
      <c r="BF216" s="7"/>
      <c r="BG216" s="7"/>
      <c r="BH216" s="7"/>
      <c r="BI216" s="7"/>
      <c r="BJ216" s="7"/>
      <c r="BK216" s="7"/>
      <c r="BL216" s="48">
        <f t="shared" si="71"/>
        <v>0</v>
      </c>
      <c r="BM216" s="7"/>
      <c r="BN216" s="7"/>
      <c r="BO216" s="7"/>
      <c r="BP216" s="7"/>
      <c r="BQ216" s="7"/>
      <c r="BR216" s="7"/>
      <c r="BS216" s="7"/>
      <c r="BT216" s="49">
        <f t="shared" si="72"/>
        <v>0</v>
      </c>
      <c r="BU216" s="9">
        <f t="shared" si="73"/>
        <v>0</v>
      </c>
      <c r="BV216" s="9">
        <v>5</v>
      </c>
      <c r="BW216" s="13">
        <f t="shared" si="74"/>
        <v>0</v>
      </c>
      <c r="BX216" s="9">
        <f t="shared" si="75"/>
        <v>0</v>
      </c>
      <c r="BY216" s="20">
        <f t="shared" si="76"/>
        <v>0</v>
      </c>
      <c r="BZ216" s="9">
        <f t="shared" si="77"/>
        <v>0</v>
      </c>
      <c r="CA216" s="21">
        <f t="shared" si="78"/>
        <v>0</v>
      </c>
      <c r="CB216" s="9">
        <f t="shared" si="79"/>
        <v>0</v>
      </c>
      <c r="CC216" s="22">
        <f t="shared" si="80"/>
        <v>0</v>
      </c>
      <c r="CD216" s="9">
        <f t="shared" si="81"/>
        <v>0</v>
      </c>
      <c r="CE216" s="23">
        <f t="shared" si="82"/>
        <v>0</v>
      </c>
      <c r="CF216" s="9">
        <f t="shared" si="83"/>
        <v>0</v>
      </c>
      <c r="CG216" s="24">
        <f t="shared" si="84"/>
        <v>0</v>
      </c>
      <c r="CH216" s="9">
        <f t="shared" si="85"/>
        <v>0</v>
      </c>
      <c r="CI216" s="25">
        <f t="shared" si="86"/>
        <v>0</v>
      </c>
      <c r="CJ216" s="9">
        <f t="shared" si="87"/>
        <v>0</v>
      </c>
      <c r="CK216" s="26">
        <f t="shared" si="88"/>
        <v>0</v>
      </c>
    </row>
    <row r="217" spans="33:89" ht="60" customHeight="1">
      <c r="AG217" s="7"/>
      <c r="AH217" s="7"/>
      <c r="AI217" s="7"/>
      <c r="AJ217" s="7"/>
      <c r="AK217" s="7"/>
      <c r="AL217" s="7"/>
      <c r="AM217" s="7"/>
      <c r="AN217" s="45">
        <f t="shared" si="68"/>
        <v>0</v>
      </c>
      <c r="AO217" s="7"/>
      <c r="AP217" s="7"/>
      <c r="AQ217" s="7"/>
      <c r="AR217" s="7"/>
      <c r="AS217" s="7"/>
      <c r="AT217" s="7"/>
      <c r="AU217" s="7"/>
      <c r="AV217" s="46">
        <f t="shared" si="69"/>
        <v>0</v>
      </c>
      <c r="AW217" s="7"/>
      <c r="AX217" s="7"/>
      <c r="AY217" s="7"/>
      <c r="AZ217" s="7"/>
      <c r="BA217" s="7"/>
      <c r="BB217" s="7"/>
      <c r="BC217" s="7"/>
      <c r="BD217" s="47">
        <f t="shared" si="70"/>
        <v>0</v>
      </c>
      <c r="BE217" s="7"/>
      <c r="BF217" s="7"/>
      <c r="BG217" s="7"/>
      <c r="BH217" s="7"/>
      <c r="BI217" s="7"/>
      <c r="BJ217" s="7"/>
      <c r="BK217" s="7"/>
      <c r="BL217" s="48">
        <f t="shared" si="71"/>
        <v>0</v>
      </c>
      <c r="BM217" s="7"/>
      <c r="BN217" s="7"/>
      <c r="BO217" s="7"/>
      <c r="BP217" s="7"/>
      <c r="BQ217" s="7"/>
      <c r="BR217" s="7"/>
      <c r="BS217" s="7"/>
      <c r="BT217" s="49">
        <f t="shared" si="72"/>
        <v>0</v>
      </c>
      <c r="BU217" s="9">
        <f t="shared" si="73"/>
        <v>0</v>
      </c>
      <c r="BV217" s="9">
        <v>5</v>
      </c>
      <c r="BW217" s="13">
        <f t="shared" si="74"/>
        <v>0</v>
      </c>
      <c r="BX217" s="9">
        <f t="shared" si="75"/>
        <v>0</v>
      </c>
      <c r="BY217" s="20">
        <f t="shared" si="76"/>
        <v>0</v>
      </c>
      <c r="BZ217" s="9">
        <f t="shared" si="77"/>
        <v>0</v>
      </c>
      <c r="CA217" s="21">
        <f t="shared" si="78"/>
        <v>0</v>
      </c>
      <c r="CB217" s="9">
        <f t="shared" si="79"/>
        <v>0</v>
      </c>
      <c r="CC217" s="22">
        <f t="shared" si="80"/>
        <v>0</v>
      </c>
      <c r="CD217" s="9">
        <f t="shared" si="81"/>
        <v>0</v>
      </c>
      <c r="CE217" s="23">
        <f t="shared" si="82"/>
        <v>0</v>
      </c>
      <c r="CF217" s="9">
        <f t="shared" si="83"/>
        <v>0</v>
      </c>
      <c r="CG217" s="24">
        <f t="shared" si="84"/>
        <v>0</v>
      </c>
      <c r="CH217" s="9">
        <f t="shared" si="85"/>
        <v>0</v>
      </c>
      <c r="CI217" s="25">
        <f t="shared" si="86"/>
        <v>0</v>
      </c>
      <c r="CJ217" s="9">
        <f t="shared" si="87"/>
        <v>0</v>
      </c>
      <c r="CK217" s="26">
        <f t="shared" si="88"/>
        <v>0</v>
      </c>
    </row>
    <row r="218" spans="33:89" ht="60" customHeight="1">
      <c r="AG218" s="7"/>
      <c r="AH218" s="7"/>
      <c r="AI218" s="7"/>
      <c r="AJ218" s="7"/>
      <c r="AK218" s="7"/>
      <c r="AL218" s="7"/>
      <c r="AM218" s="7"/>
      <c r="AN218" s="45">
        <f t="shared" si="68"/>
        <v>0</v>
      </c>
      <c r="AO218" s="7"/>
      <c r="AP218" s="7"/>
      <c r="AQ218" s="7"/>
      <c r="AR218" s="7"/>
      <c r="AS218" s="7"/>
      <c r="AT218" s="7"/>
      <c r="AU218" s="7"/>
      <c r="AV218" s="46">
        <f t="shared" si="69"/>
        <v>0</v>
      </c>
      <c r="AW218" s="7"/>
      <c r="AX218" s="7"/>
      <c r="AY218" s="7"/>
      <c r="AZ218" s="7"/>
      <c r="BA218" s="7"/>
      <c r="BB218" s="7"/>
      <c r="BC218" s="7"/>
      <c r="BD218" s="47">
        <f t="shared" si="70"/>
        <v>0</v>
      </c>
      <c r="BE218" s="7"/>
      <c r="BF218" s="7"/>
      <c r="BG218" s="7"/>
      <c r="BH218" s="7"/>
      <c r="BI218" s="7"/>
      <c r="BJ218" s="7"/>
      <c r="BK218" s="7"/>
      <c r="BL218" s="48">
        <f t="shared" si="71"/>
        <v>0</v>
      </c>
      <c r="BM218" s="7"/>
      <c r="BN218" s="7"/>
      <c r="BO218" s="7"/>
      <c r="BP218" s="7"/>
      <c r="BQ218" s="7"/>
      <c r="BR218" s="7"/>
      <c r="BS218" s="7"/>
      <c r="BT218" s="49">
        <f t="shared" si="72"/>
        <v>0</v>
      </c>
      <c r="BU218" s="9">
        <f t="shared" si="73"/>
        <v>0</v>
      </c>
      <c r="BV218" s="9">
        <v>5</v>
      </c>
      <c r="BW218" s="13">
        <f t="shared" si="74"/>
        <v>0</v>
      </c>
      <c r="BX218" s="9">
        <f t="shared" si="75"/>
        <v>0</v>
      </c>
      <c r="BY218" s="20">
        <f t="shared" si="76"/>
        <v>0</v>
      </c>
      <c r="BZ218" s="9">
        <f t="shared" si="77"/>
        <v>0</v>
      </c>
      <c r="CA218" s="21">
        <f t="shared" si="78"/>
        <v>0</v>
      </c>
      <c r="CB218" s="9">
        <f t="shared" si="79"/>
        <v>0</v>
      </c>
      <c r="CC218" s="22">
        <f t="shared" si="80"/>
        <v>0</v>
      </c>
      <c r="CD218" s="9">
        <f t="shared" si="81"/>
        <v>0</v>
      </c>
      <c r="CE218" s="23">
        <f t="shared" si="82"/>
        <v>0</v>
      </c>
      <c r="CF218" s="9">
        <f t="shared" si="83"/>
        <v>0</v>
      </c>
      <c r="CG218" s="24">
        <f t="shared" si="84"/>
        <v>0</v>
      </c>
      <c r="CH218" s="9">
        <f t="shared" si="85"/>
        <v>0</v>
      </c>
      <c r="CI218" s="25">
        <f t="shared" si="86"/>
        <v>0</v>
      </c>
      <c r="CJ218" s="9">
        <f t="shared" si="87"/>
        <v>0</v>
      </c>
      <c r="CK218" s="26">
        <f t="shared" si="88"/>
        <v>0</v>
      </c>
    </row>
    <row r="219" spans="33:89" ht="60" customHeight="1">
      <c r="AG219" s="7"/>
      <c r="AH219" s="7"/>
      <c r="AI219" s="7"/>
      <c r="AJ219" s="7"/>
      <c r="AK219" s="7"/>
      <c r="AL219" s="7"/>
      <c r="AM219" s="7"/>
      <c r="AN219" s="45">
        <f t="shared" si="68"/>
        <v>0</v>
      </c>
      <c r="AO219" s="7"/>
      <c r="AP219" s="7"/>
      <c r="AQ219" s="7"/>
      <c r="AR219" s="7"/>
      <c r="AS219" s="7"/>
      <c r="AT219" s="7"/>
      <c r="AU219" s="7"/>
      <c r="AV219" s="46">
        <f t="shared" si="69"/>
        <v>0</v>
      </c>
      <c r="AW219" s="7"/>
      <c r="AX219" s="7"/>
      <c r="AY219" s="7"/>
      <c r="AZ219" s="7"/>
      <c r="BA219" s="7"/>
      <c r="BB219" s="7"/>
      <c r="BC219" s="7"/>
      <c r="BD219" s="47">
        <f t="shared" si="70"/>
        <v>0</v>
      </c>
      <c r="BE219" s="7"/>
      <c r="BF219" s="7"/>
      <c r="BG219" s="7"/>
      <c r="BH219" s="7"/>
      <c r="BI219" s="7"/>
      <c r="BJ219" s="7"/>
      <c r="BK219" s="7"/>
      <c r="BL219" s="48">
        <f t="shared" si="71"/>
        <v>0</v>
      </c>
      <c r="BM219" s="7"/>
      <c r="BN219" s="7"/>
      <c r="BO219" s="7"/>
      <c r="BP219" s="7"/>
      <c r="BQ219" s="7"/>
      <c r="BR219" s="7"/>
      <c r="BS219" s="7"/>
      <c r="BT219" s="49">
        <f t="shared" si="72"/>
        <v>0</v>
      </c>
      <c r="BU219" s="9">
        <f t="shared" si="73"/>
        <v>0</v>
      </c>
      <c r="BV219" s="9">
        <v>5</v>
      </c>
      <c r="BW219" s="13">
        <f t="shared" si="74"/>
        <v>0</v>
      </c>
      <c r="BX219" s="9">
        <f t="shared" si="75"/>
        <v>0</v>
      </c>
      <c r="BY219" s="20">
        <f t="shared" si="76"/>
        <v>0</v>
      </c>
      <c r="BZ219" s="9">
        <f t="shared" si="77"/>
        <v>0</v>
      </c>
      <c r="CA219" s="21">
        <f t="shared" si="78"/>
        <v>0</v>
      </c>
      <c r="CB219" s="9">
        <f t="shared" si="79"/>
        <v>0</v>
      </c>
      <c r="CC219" s="22">
        <f t="shared" si="80"/>
        <v>0</v>
      </c>
      <c r="CD219" s="9">
        <f t="shared" si="81"/>
        <v>0</v>
      </c>
      <c r="CE219" s="23">
        <f t="shared" si="82"/>
        <v>0</v>
      </c>
      <c r="CF219" s="9">
        <f t="shared" si="83"/>
        <v>0</v>
      </c>
      <c r="CG219" s="24">
        <f t="shared" si="84"/>
        <v>0</v>
      </c>
      <c r="CH219" s="9">
        <f t="shared" si="85"/>
        <v>0</v>
      </c>
      <c r="CI219" s="25">
        <f t="shared" si="86"/>
        <v>0</v>
      </c>
      <c r="CJ219" s="9">
        <f t="shared" si="87"/>
        <v>0</v>
      </c>
      <c r="CK219" s="26">
        <f t="shared" si="88"/>
        <v>0</v>
      </c>
    </row>
    <row r="220" spans="33:89" ht="60" customHeight="1">
      <c r="AG220" s="7"/>
      <c r="AH220" s="7"/>
      <c r="AI220" s="7"/>
      <c r="AJ220" s="7"/>
      <c r="AK220" s="7"/>
      <c r="AL220" s="7"/>
      <c r="AM220" s="7"/>
      <c r="AN220" s="45">
        <f t="shared" si="68"/>
        <v>0</v>
      </c>
      <c r="AO220" s="7"/>
      <c r="AP220" s="7"/>
      <c r="AQ220" s="7"/>
      <c r="AR220" s="7"/>
      <c r="AS220" s="7"/>
      <c r="AT220" s="7"/>
      <c r="AU220" s="7"/>
      <c r="AV220" s="46">
        <f t="shared" si="69"/>
        <v>0</v>
      </c>
      <c r="AW220" s="7"/>
      <c r="AX220" s="7"/>
      <c r="AY220" s="7"/>
      <c r="AZ220" s="7"/>
      <c r="BA220" s="7"/>
      <c r="BB220" s="7"/>
      <c r="BC220" s="7"/>
      <c r="BD220" s="47">
        <f t="shared" si="70"/>
        <v>0</v>
      </c>
      <c r="BE220" s="7"/>
      <c r="BF220" s="7"/>
      <c r="BG220" s="7"/>
      <c r="BH220" s="7"/>
      <c r="BI220" s="7"/>
      <c r="BJ220" s="7"/>
      <c r="BK220" s="7"/>
      <c r="BL220" s="48">
        <f t="shared" si="71"/>
        <v>0</v>
      </c>
      <c r="BM220" s="7"/>
      <c r="BN220" s="7"/>
      <c r="BO220" s="7"/>
      <c r="BP220" s="7"/>
      <c r="BQ220" s="7"/>
      <c r="BR220" s="7"/>
      <c r="BS220" s="7"/>
      <c r="BT220" s="49">
        <f t="shared" si="72"/>
        <v>0</v>
      </c>
      <c r="BU220" s="9">
        <f t="shared" si="73"/>
        <v>0</v>
      </c>
      <c r="BV220" s="9">
        <v>5</v>
      </c>
      <c r="BW220" s="13">
        <f t="shared" si="74"/>
        <v>0</v>
      </c>
      <c r="BX220" s="9">
        <f t="shared" si="75"/>
        <v>0</v>
      </c>
      <c r="BY220" s="20">
        <f t="shared" si="76"/>
        <v>0</v>
      </c>
      <c r="BZ220" s="9">
        <f t="shared" si="77"/>
        <v>0</v>
      </c>
      <c r="CA220" s="21">
        <f t="shared" si="78"/>
        <v>0</v>
      </c>
      <c r="CB220" s="9">
        <f t="shared" si="79"/>
        <v>0</v>
      </c>
      <c r="CC220" s="22">
        <f t="shared" si="80"/>
        <v>0</v>
      </c>
      <c r="CD220" s="9">
        <f t="shared" si="81"/>
        <v>0</v>
      </c>
      <c r="CE220" s="23">
        <f t="shared" si="82"/>
        <v>0</v>
      </c>
      <c r="CF220" s="9">
        <f t="shared" si="83"/>
        <v>0</v>
      </c>
      <c r="CG220" s="24">
        <f t="shared" si="84"/>
        <v>0</v>
      </c>
      <c r="CH220" s="9">
        <f t="shared" si="85"/>
        <v>0</v>
      </c>
      <c r="CI220" s="25">
        <f t="shared" si="86"/>
        <v>0</v>
      </c>
      <c r="CJ220" s="9">
        <f t="shared" si="87"/>
        <v>0</v>
      </c>
      <c r="CK220" s="26">
        <f t="shared" si="88"/>
        <v>0</v>
      </c>
    </row>
    <row r="221" spans="33:89" ht="60" customHeight="1">
      <c r="AG221" s="9"/>
      <c r="AH221" s="9"/>
      <c r="AI221" s="9"/>
      <c r="AJ221" s="9"/>
      <c r="AK221" s="9"/>
      <c r="AL221" s="9"/>
      <c r="AM221" s="9"/>
      <c r="AN221" s="45">
        <f t="shared" si="68"/>
        <v>0</v>
      </c>
      <c r="AO221" s="9"/>
      <c r="AP221" s="9"/>
      <c r="AQ221" s="9"/>
      <c r="AR221" s="9"/>
      <c r="AS221" s="9"/>
      <c r="AT221" s="9"/>
      <c r="AU221" s="9"/>
      <c r="AV221" s="46">
        <f t="shared" si="69"/>
        <v>0</v>
      </c>
      <c r="AW221" s="9"/>
      <c r="AX221" s="9"/>
      <c r="AY221" s="9"/>
      <c r="AZ221" s="9"/>
      <c r="BA221" s="9"/>
      <c r="BB221" s="9"/>
      <c r="BC221" s="9"/>
      <c r="BD221" s="47">
        <f t="shared" si="70"/>
        <v>0</v>
      </c>
      <c r="BE221" s="9"/>
      <c r="BF221" s="9"/>
      <c r="BG221" s="9"/>
      <c r="BH221" s="9"/>
      <c r="BI221" s="9"/>
      <c r="BJ221" s="9"/>
      <c r="BK221" s="9"/>
      <c r="BL221" s="48">
        <f t="shared" si="71"/>
        <v>0</v>
      </c>
      <c r="BM221" s="9"/>
      <c r="BN221" s="9"/>
      <c r="BO221" s="9"/>
      <c r="BP221" s="9"/>
      <c r="BQ221" s="9"/>
      <c r="BR221" s="9"/>
      <c r="BS221" s="9"/>
      <c r="BT221" s="49">
        <f t="shared" si="72"/>
        <v>0</v>
      </c>
      <c r="BU221" s="9">
        <f t="shared" si="73"/>
        <v>0</v>
      </c>
      <c r="BV221" s="9">
        <v>5</v>
      </c>
      <c r="BW221" s="13">
        <f t="shared" si="74"/>
        <v>0</v>
      </c>
      <c r="BX221" s="9">
        <f t="shared" si="75"/>
        <v>0</v>
      </c>
      <c r="BY221" s="20">
        <f t="shared" si="76"/>
        <v>0</v>
      </c>
      <c r="BZ221" s="9">
        <f t="shared" si="77"/>
        <v>0</v>
      </c>
      <c r="CA221" s="21">
        <f t="shared" si="78"/>
        <v>0</v>
      </c>
      <c r="CB221" s="9">
        <f t="shared" si="79"/>
        <v>0</v>
      </c>
      <c r="CC221" s="22">
        <f t="shared" si="80"/>
        <v>0</v>
      </c>
      <c r="CD221" s="9">
        <f t="shared" si="81"/>
        <v>0</v>
      </c>
      <c r="CE221" s="23">
        <f t="shared" si="82"/>
        <v>0</v>
      </c>
      <c r="CF221" s="9">
        <f t="shared" si="83"/>
        <v>0</v>
      </c>
      <c r="CG221" s="24">
        <f t="shared" si="84"/>
        <v>0</v>
      </c>
      <c r="CH221" s="9">
        <f t="shared" si="85"/>
        <v>0</v>
      </c>
      <c r="CI221" s="25">
        <f t="shared" si="86"/>
        <v>0</v>
      </c>
      <c r="CJ221" s="9">
        <f t="shared" si="87"/>
        <v>0</v>
      </c>
      <c r="CK221" s="26">
        <f t="shared" si="88"/>
        <v>0</v>
      </c>
    </row>
    <row r="222" spans="33:89" ht="60" customHeight="1">
      <c r="AG222" s="7"/>
      <c r="AH222" s="7"/>
      <c r="AI222" s="7"/>
      <c r="AJ222" s="7"/>
      <c r="AK222" s="7"/>
      <c r="AL222" s="7"/>
      <c r="AM222" s="7"/>
      <c r="AN222" s="45">
        <f t="shared" si="68"/>
        <v>0</v>
      </c>
      <c r="AO222" s="7"/>
      <c r="AP222" s="7"/>
      <c r="AQ222" s="7"/>
      <c r="AR222" s="7"/>
      <c r="AS222" s="7"/>
      <c r="AT222" s="7"/>
      <c r="AU222" s="7"/>
      <c r="AV222" s="46">
        <f t="shared" si="69"/>
        <v>0</v>
      </c>
      <c r="AW222" s="7"/>
      <c r="AX222" s="7"/>
      <c r="AY222" s="7"/>
      <c r="AZ222" s="7"/>
      <c r="BA222" s="7"/>
      <c r="BB222" s="7"/>
      <c r="BC222" s="7"/>
      <c r="BD222" s="47">
        <f t="shared" si="70"/>
        <v>0</v>
      </c>
      <c r="BE222" s="7"/>
      <c r="BF222" s="7"/>
      <c r="BG222" s="7"/>
      <c r="BH222" s="7"/>
      <c r="BI222" s="7"/>
      <c r="BJ222" s="7"/>
      <c r="BK222" s="7"/>
      <c r="BL222" s="48">
        <f t="shared" si="71"/>
        <v>0</v>
      </c>
      <c r="BM222" s="7"/>
      <c r="BN222" s="7"/>
      <c r="BO222" s="7"/>
      <c r="BP222" s="7"/>
      <c r="BQ222" s="7"/>
      <c r="BR222" s="7"/>
      <c r="BS222" s="7"/>
      <c r="BT222" s="49">
        <f t="shared" si="72"/>
        <v>0</v>
      </c>
      <c r="BU222" s="9">
        <f t="shared" si="73"/>
        <v>0</v>
      </c>
      <c r="BV222" s="9">
        <v>5</v>
      </c>
      <c r="BW222" s="13">
        <f t="shared" si="74"/>
        <v>0</v>
      </c>
      <c r="BX222" s="9">
        <f t="shared" si="75"/>
        <v>0</v>
      </c>
      <c r="BY222" s="20">
        <f t="shared" si="76"/>
        <v>0</v>
      </c>
      <c r="BZ222" s="9">
        <f t="shared" si="77"/>
        <v>0</v>
      </c>
      <c r="CA222" s="21">
        <f t="shared" si="78"/>
        <v>0</v>
      </c>
      <c r="CB222" s="9">
        <f t="shared" si="79"/>
        <v>0</v>
      </c>
      <c r="CC222" s="22">
        <f t="shared" si="80"/>
        <v>0</v>
      </c>
      <c r="CD222" s="9">
        <f t="shared" si="81"/>
        <v>0</v>
      </c>
      <c r="CE222" s="23">
        <f t="shared" si="82"/>
        <v>0</v>
      </c>
      <c r="CF222" s="9">
        <f t="shared" si="83"/>
        <v>0</v>
      </c>
      <c r="CG222" s="24">
        <f t="shared" si="84"/>
        <v>0</v>
      </c>
      <c r="CH222" s="9">
        <f t="shared" si="85"/>
        <v>0</v>
      </c>
      <c r="CI222" s="25">
        <f t="shared" si="86"/>
        <v>0</v>
      </c>
      <c r="CJ222" s="9">
        <f t="shared" si="87"/>
        <v>0</v>
      </c>
      <c r="CK222" s="26">
        <f t="shared" si="88"/>
        <v>0</v>
      </c>
    </row>
    <row r="223" spans="33:89" ht="60" customHeight="1">
      <c r="AG223" s="7"/>
      <c r="AH223" s="7"/>
      <c r="AI223" s="7"/>
      <c r="AJ223" s="7"/>
      <c r="AK223" s="7"/>
      <c r="AL223" s="7"/>
      <c r="AM223" s="7"/>
      <c r="AN223" s="45">
        <f t="shared" si="68"/>
        <v>0</v>
      </c>
      <c r="AO223" s="7"/>
      <c r="AP223" s="7"/>
      <c r="AQ223" s="7"/>
      <c r="AR223" s="7"/>
      <c r="AS223" s="7"/>
      <c r="AT223" s="7"/>
      <c r="AU223" s="7"/>
      <c r="AV223" s="46">
        <f t="shared" si="69"/>
        <v>0</v>
      </c>
      <c r="AW223" s="7"/>
      <c r="AX223" s="7"/>
      <c r="AY223" s="7"/>
      <c r="AZ223" s="7"/>
      <c r="BA223" s="7"/>
      <c r="BB223" s="7"/>
      <c r="BC223" s="7"/>
      <c r="BD223" s="47">
        <f t="shared" si="70"/>
        <v>0</v>
      </c>
      <c r="BE223" s="7"/>
      <c r="BF223" s="7"/>
      <c r="BG223" s="7"/>
      <c r="BH223" s="7"/>
      <c r="BI223" s="7"/>
      <c r="BJ223" s="7"/>
      <c r="BK223" s="7"/>
      <c r="BL223" s="48">
        <f t="shared" si="71"/>
        <v>0</v>
      </c>
      <c r="BM223" s="7"/>
      <c r="BN223" s="7"/>
      <c r="BO223" s="7"/>
      <c r="BP223" s="7"/>
      <c r="BQ223" s="7"/>
      <c r="BR223" s="7"/>
      <c r="BS223" s="7"/>
      <c r="BT223" s="49">
        <f t="shared" si="72"/>
        <v>0</v>
      </c>
      <c r="BU223" s="9">
        <f t="shared" si="73"/>
        <v>0</v>
      </c>
      <c r="BV223" s="9">
        <v>5</v>
      </c>
      <c r="BW223" s="13">
        <f t="shared" si="74"/>
        <v>0</v>
      </c>
      <c r="BX223" s="9">
        <f t="shared" si="75"/>
        <v>0</v>
      </c>
      <c r="BY223" s="20">
        <f t="shared" si="76"/>
        <v>0</v>
      </c>
      <c r="BZ223" s="9">
        <f t="shared" si="77"/>
        <v>0</v>
      </c>
      <c r="CA223" s="21">
        <f t="shared" si="78"/>
        <v>0</v>
      </c>
      <c r="CB223" s="9">
        <f t="shared" si="79"/>
        <v>0</v>
      </c>
      <c r="CC223" s="22">
        <f t="shared" si="80"/>
        <v>0</v>
      </c>
      <c r="CD223" s="9">
        <f t="shared" si="81"/>
        <v>0</v>
      </c>
      <c r="CE223" s="23">
        <f t="shared" si="82"/>
        <v>0</v>
      </c>
      <c r="CF223" s="9">
        <f t="shared" si="83"/>
        <v>0</v>
      </c>
      <c r="CG223" s="24">
        <f t="shared" si="84"/>
        <v>0</v>
      </c>
      <c r="CH223" s="9">
        <f t="shared" si="85"/>
        <v>0</v>
      </c>
      <c r="CI223" s="25">
        <f t="shared" si="86"/>
        <v>0</v>
      </c>
      <c r="CJ223" s="9">
        <f t="shared" si="87"/>
        <v>0</v>
      </c>
      <c r="CK223" s="26">
        <f t="shared" si="88"/>
        <v>0</v>
      </c>
    </row>
    <row r="224" spans="33:89" ht="60" customHeight="1">
      <c r="AG224" s="7"/>
      <c r="AH224" s="7"/>
      <c r="AI224" s="7"/>
      <c r="AJ224" s="7"/>
      <c r="AK224" s="7"/>
      <c r="AL224" s="7"/>
      <c r="AM224" s="7"/>
      <c r="AN224" s="45">
        <f t="shared" si="68"/>
        <v>0</v>
      </c>
      <c r="AO224" s="7"/>
      <c r="AP224" s="7"/>
      <c r="AQ224" s="7"/>
      <c r="AR224" s="7"/>
      <c r="AS224" s="7"/>
      <c r="AT224" s="7"/>
      <c r="AU224" s="7"/>
      <c r="AV224" s="46">
        <f t="shared" si="69"/>
        <v>0</v>
      </c>
      <c r="AW224" s="7"/>
      <c r="AX224" s="7"/>
      <c r="AY224" s="7"/>
      <c r="AZ224" s="7"/>
      <c r="BA224" s="7"/>
      <c r="BB224" s="7"/>
      <c r="BC224" s="7"/>
      <c r="BD224" s="47">
        <f t="shared" si="70"/>
        <v>0</v>
      </c>
      <c r="BE224" s="7"/>
      <c r="BF224" s="7"/>
      <c r="BG224" s="7"/>
      <c r="BH224" s="7"/>
      <c r="BI224" s="7"/>
      <c r="BJ224" s="7"/>
      <c r="BK224" s="7"/>
      <c r="BL224" s="48">
        <f t="shared" si="71"/>
        <v>0</v>
      </c>
      <c r="BM224" s="7"/>
      <c r="BN224" s="7"/>
      <c r="BO224" s="7"/>
      <c r="BP224" s="7"/>
      <c r="BQ224" s="7"/>
      <c r="BR224" s="7"/>
      <c r="BS224" s="7"/>
      <c r="BT224" s="49">
        <f t="shared" si="72"/>
        <v>0</v>
      </c>
      <c r="BU224" s="9">
        <f t="shared" si="73"/>
        <v>0</v>
      </c>
      <c r="BV224" s="9">
        <v>5</v>
      </c>
      <c r="BW224" s="13">
        <f t="shared" si="74"/>
        <v>0</v>
      </c>
      <c r="BX224" s="9">
        <f t="shared" si="75"/>
        <v>0</v>
      </c>
      <c r="BY224" s="20">
        <f t="shared" si="76"/>
        <v>0</v>
      </c>
      <c r="BZ224" s="9">
        <f t="shared" si="77"/>
        <v>0</v>
      </c>
      <c r="CA224" s="21">
        <f t="shared" si="78"/>
        <v>0</v>
      </c>
      <c r="CB224" s="9">
        <f t="shared" si="79"/>
        <v>0</v>
      </c>
      <c r="CC224" s="22">
        <f t="shared" si="80"/>
        <v>0</v>
      </c>
      <c r="CD224" s="9">
        <f t="shared" si="81"/>
        <v>0</v>
      </c>
      <c r="CE224" s="23">
        <f t="shared" si="82"/>
        <v>0</v>
      </c>
      <c r="CF224" s="9">
        <f t="shared" si="83"/>
        <v>0</v>
      </c>
      <c r="CG224" s="24">
        <f t="shared" si="84"/>
        <v>0</v>
      </c>
      <c r="CH224" s="9">
        <f t="shared" si="85"/>
        <v>0</v>
      </c>
      <c r="CI224" s="25">
        <f t="shared" si="86"/>
        <v>0</v>
      </c>
      <c r="CJ224" s="9">
        <f t="shared" si="87"/>
        <v>0</v>
      </c>
      <c r="CK224" s="26">
        <f t="shared" si="88"/>
        <v>0</v>
      </c>
    </row>
    <row r="225" spans="33:89" ht="60" customHeight="1">
      <c r="AG225" s="7"/>
      <c r="AH225" s="7"/>
      <c r="AI225" s="7"/>
      <c r="AJ225" s="7"/>
      <c r="AK225" s="7"/>
      <c r="AL225" s="7"/>
      <c r="AM225" s="7"/>
      <c r="AN225" s="45">
        <f t="shared" si="68"/>
        <v>0</v>
      </c>
      <c r="AO225" s="7"/>
      <c r="AP225" s="7"/>
      <c r="AQ225" s="7"/>
      <c r="AR225" s="7"/>
      <c r="AS225" s="7"/>
      <c r="AT225" s="7"/>
      <c r="AU225" s="7"/>
      <c r="AV225" s="46">
        <f t="shared" si="69"/>
        <v>0</v>
      </c>
      <c r="AW225" s="7"/>
      <c r="AX225" s="7"/>
      <c r="AY225" s="7"/>
      <c r="AZ225" s="7"/>
      <c r="BA225" s="7"/>
      <c r="BB225" s="7"/>
      <c r="BC225" s="7"/>
      <c r="BD225" s="47">
        <f t="shared" si="70"/>
        <v>0</v>
      </c>
      <c r="BE225" s="7"/>
      <c r="BF225" s="7"/>
      <c r="BG225" s="7"/>
      <c r="BH225" s="7"/>
      <c r="BI225" s="7"/>
      <c r="BJ225" s="7"/>
      <c r="BK225" s="7"/>
      <c r="BL225" s="48">
        <f t="shared" si="71"/>
        <v>0</v>
      </c>
      <c r="BM225" s="7"/>
      <c r="BN225" s="7"/>
      <c r="BO225" s="7"/>
      <c r="BP225" s="7"/>
      <c r="BQ225" s="7"/>
      <c r="BR225" s="7"/>
      <c r="BS225" s="7"/>
      <c r="BT225" s="49">
        <f t="shared" si="72"/>
        <v>0</v>
      </c>
      <c r="BU225" s="9">
        <f t="shared" si="73"/>
        <v>0</v>
      </c>
      <c r="BV225" s="9">
        <v>5</v>
      </c>
      <c r="BW225" s="13">
        <f t="shared" si="74"/>
        <v>0</v>
      </c>
      <c r="BX225" s="9">
        <f t="shared" si="75"/>
        <v>0</v>
      </c>
      <c r="BY225" s="20">
        <f t="shared" si="76"/>
        <v>0</v>
      </c>
      <c r="BZ225" s="9">
        <f t="shared" si="77"/>
        <v>0</v>
      </c>
      <c r="CA225" s="21">
        <f t="shared" si="78"/>
        <v>0</v>
      </c>
      <c r="CB225" s="9">
        <f t="shared" si="79"/>
        <v>0</v>
      </c>
      <c r="CC225" s="22">
        <f t="shared" si="80"/>
        <v>0</v>
      </c>
      <c r="CD225" s="9">
        <f t="shared" si="81"/>
        <v>0</v>
      </c>
      <c r="CE225" s="23">
        <f t="shared" si="82"/>
        <v>0</v>
      </c>
      <c r="CF225" s="9">
        <f t="shared" si="83"/>
        <v>0</v>
      </c>
      <c r="CG225" s="24">
        <f t="shared" si="84"/>
        <v>0</v>
      </c>
      <c r="CH225" s="9">
        <f t="shared" si="85"/>
        <v>0</v>
      </c>
      <c r="CI225" s="25">
        <f t="shared" si="86"/>
        <v>0</v>
      </c>
      <c r="CJ225" s="9">
        <f t="shared" si="87"/>
        <v>0</v>
      </c>
      <c r="CK225" s="26">
        <f t="shared" si="88"/>
        <v>0</v>
      </c>
    </row>
    <row r="226" spans="33:89" ht="60" customHeight="1">
      <c r="AG226" s="7"/>
      <c r="AH226" s="7"/>
      <c r="AI226" s="7"/>
      <c r="AJ226" s="7"/>
      <c r="AK226" s="7"/>
      <c r="AL226" s="7"/>
      <c r="AM226" s="7"/>
      <c r="AN226" s="45">
        <f t="shared" si="68"/>
        <v>0</v>
      </c>
      <c r="AO226" s="7"/>
      <c r="AP226" s="7"/>
      <c r="AQ226" s="7"/>
      <c r="AR226" s="7"/>
      <c r="AS226" s="7"/>
      <c r="AT226" s="7"/>
      <c r="AU226" s="7"/>
      <c r="AV226" s="46">
        <f t="shared" si="69"/>
        <v>0</v>
      </c>
      <c r="AW226" s="7"/>
      <c r="AX226" s="7"/>
      <c r="AY226" s="7"/>
      <c r="AZ226" s="7"/>
      <c r="BA226" s="7"/>
      <c r="BB226" s="7"/>
      <c r="BC226" s="7"/>
      <c r="BD226" s="47">
        <f t="shared" si="70"/>
        <v>0</v>
      </c>
      <c r="BE226" s="7"/>
      <c r="BF226" s="7"/>
      <c r="BG226" s="7"/>
      <c r="BH226" s="7"/>
      <c r="BI226" s="7"/>
      <c r="BJ226" s="7"/>
      <c r="BK226" s="7"/>
      <c r="BL226" s="48">
        <f t="shared" si="71"/>
        <v>0</v>
      </c>
      <c r="BM226" s="7"/>
      <c r="BN226" s="7"/>
      <c r="BO226" s="7"/>
      <c r="BP226" s="7"/>
      <c r="BQ226" s="7"/>
      <c r="BR226" s="7"/>
      <c r="BS226" s="7"/>
      <c r="BT226" s="49">
        <f t="shared" si="72"/>
        <v>0</v>
      </c>
      <c r="BU226" s="9">
        <f t="shared" si="73"/>
        <v>0</v>
      </c>
      <c r="BV226" s="9">
        <v>5</v>
      </c>
      <c r="BW226" s="13">
        <f t="shared" si="74"/>
        <v>0</v>
      </c>
      <c r="BX226" s="9">
        <f t="shared" si="75"/>
        <v>0</v>
      </c>
      <c r="BY226" s="20">
        <f t="shared" si="76"/>
        <v>0</v>
      </c>
      <c r="BZ226" s="9">
        <f t="shared" si="77"/>
        <v>0</v>
      </c>
      <c r="CA226" s="21">
        <f t="shared" si="78"/>
        <v>0</v>
      </c>
      <c r="CB226" s="9">
        <f t="shared" si="79"/>
        <v>0</v>
      </c>
      <c r="CC226" s="22">
        <f t="shared" si="80"/>
        <v>0</v>
      </c>
      <c r="CD226" s="9">
        <f t="shared" si="81"/>
        <v>0</v>
      </c>
      <c r="CE226" s="23">
        <f t="shared" si="82"/>
        <v>0</v>
      </c>
      <c r="CF226" s="9">
        <f t="shared" si="83"/>
        <v>0</v>
      </c>
      <c r="CG226" s="24">
        <f t="shared" si="84"/>
        <v>0</v>
      </c>
      <c r="CH226" s="9">
        <f t="shared" si="85"/>
        <v>0</v>
      </c>
      <c r="CI226" s="25">
        <f t="shared" si="86"/>
        <v>0</v>
      </c>
      <c r="CJ226" s="9">
        <f t="shared" si="87"/>
        <v>0</v>
      </c>
      <c r="CK226" s="26">
        <f t="shared" si="88"/>
        <v>0</v>
      </c>
    </row>
    <row r="227" spans="33:89" ht="60" customHeight="1">
      <c r="AG227" s="7"/>
      <c r="AH227" s="7"/>
      <c r="AI227" s="7"/>
      <c r="AJ227" s="7"/>
      <c r="AK227" s="7"/>
      <c r="AL227" s="7"/>
      <c r="AM227" s="7"/>
      <c r="AN227" s="45">
        <f t="shared" si="68"/>
        <v>0</v>
      </c>
      <c r="AO227" s="7"/>
      <c r="AP227" s="7"/>
      <c r="AQ227" s="7"/>
      <c r="AR227" s="7"/>
      <c r="AS227" s="7"/>
      <c r="AT227" s="7"/>
      <c r="AU227" s="7"/>
      <c r="AV227" s="46">
        <f t="shared" si="69"/>
        <v>0</v>
      </c>
      <c r="AW227" s="7"/>
      <c r="AX227" s="7"/>
      <c r="AY227" s="7"/>
      <c r="AZ227" s="7"/>
      <c r="BA227" s="7"/>
      <c r="BB227" s="7"/>
      <c r="BC227" s="7"/>
      <c r="BD227" s="47">
        <f t="shared" si="70"/>
        <v>0</v>
      </c>
      <c r="BE227" s="7"/>
      <c r="BF227" s="7"/>
      <c r="BG227" s="7"/>
      <c r="BH227" s="7"/>
      <c r="BI227" s="7"/>
      <c r="BJ227" s="7"/>
      <c r="BK227" s="7"/>
      <c r="BL227" s="48">
        <f t="shared" si="71"/>
        <v>0</v>
      </c>
      <c r="BM227" s="7"/>
      <c r="BN227" s="7"/>
      <c r="BO227" s="7"/>
      <c r="BP227" s="7"/>
      <c r="BQ227" s="7"/>
      <c r="BR227" s="7"/>
      <c r="BS227" s="7"/>
      <c r="BT227" s="49">
        <f t="shared" si="72"/>
        <v>0</v>
      </c>
      <c r="BU227" s="9">
        <f t="shared" si="73"/>
        <v>0</v>
      </c>
      <c r="BV227" s="9">
        <v>5</v>
      </c>
      <c r="BW227" s="13">
        <f t="shared" si="74"/>
        <v>0</v>
      </c>
      <c r="BX227" s="9">
        <f t="shared" si="75"/>
        <v>0</v>
      </c>
      <c r="BY227" s="20">
        <f t="shared" si="76"/>
        <v>0</v>
      </c>
      <c r="BZ227" s="9">
        <f t="shared" si="77"/>
        <v>0</v>
      </c>
      <c r="CA227" s="21">
        <f t="shared" si="78"/>
        <v>0</v>
      </c>
      <c r="CB227" s="9">
        <f t="shared" si="79"/>
        <v>0</v>
      </c>
      <c r="CC227" s="22">
        <f t="shared" si="80"/>
        <v>0</v>
      </c>
      <c r="CD227" s="9">
        <f t="shared" si="81"/>
        <v>0</v>
      </c>
      <c r="CE227" s="23">
        <f t="shared" si="82"/>
        <v>0</v>
      </c>
      <c r="CF227" s="9">
        <f t="shared" si="83"/>
        <v>0</v>
      </c>
      <c r="CG227" s="24">
        <f t="shared" si="84"/>
        <v>0</v>
      </c>
      <c r="CH227" s="9">
        <f t="shared" si="85"/>
        <v>0</v>
      </c>
      <c r="CI227" s="25">
        <f t="shared" si="86"/>
        <v>0</v>
      </c>
      <c r="CJ227" s="9">
        <f t="shared" si="87"/>
        <v>0</v>
      </c>
      <c r="CK227" s="26">
        <f t="shared" si="88"/>
        <v>0</v>
      </c>
    </row>
    <row r="228" spans="33:89" ht="60" customHeight="1">
      <c r="AG228" s="7"/>
      <c r="AH228" s="7"/>
      <c r="AI228" s="7"/>
      <c r="AJ228" s="7"/>
      <c r="AK228" s="7"/>
      <c r="AL228" s="7"/>
      <c r="AM228" s="7"/>
      <c r="AN228" s="45">
        <f t="shared" si="68"/>
        <v>0</v>
      </c>
      <c r="AO228" s="7"/>
      <c r="AP228" s="7"/>
      <c r="AQ228" s="7"/>
      <c r="AR228" s="7"/>
      <c r="AS228" s="7"/>
      <c r="AT228" s="7"/>
      <c r="AU228" s="7"/>
      <c r="AV228" s="46">
        <f t="shared" si="69"/>
        <v>0</v>
      </c>
      <c r="AW228" s="7"/>
      <c r="AX228" s="7"/>
      <c r="AY228" s="7"/>
      <c r="AZ228" s="7"/>
      <c r="BA228" s="7"/>
      <c r="BB228" s="7"/>
      <c r="BC228" s="7"/>
      <c r="BD228" s="47">
        <f t="shared" si="70"/>
        <v>0</v>
      </c>
      <c r="BE228" s="7"/>
      <c r="BF228" s="7"/>
      <c r="BG228" s="7"/>
      <c r="BH228" s="7"/>
      <c r="BI228" s="7"/>
      <c r="BJ228" s="7"/>
      <c r="BK228" s="7"/>
      <c r="BL228" s="48">
        <f t="shared" si="71"/>
        <v>0</v>
      </c>
      <c r="BM228" s="7"/>
      <c r="BN228" s="7"/>
      <c r="BO228" s="7"/>
      <c r="BP228" s="7"/>
      <c r="BQ228" s="7"/>
      <c r="BR228" s="7"/>
      <c r="BS228" s="7"/>
      <c r="BT228" s="49">
        <f t="shared" si="72"/>
        <v>0</v>
      </c>
      <c r="BU228" s="9">
        <f t="shared" si="73"/>
        <v>0</v>
      </c>
      <c r="BV228" s="9">
        <v>5</v>
      </c>
      <c r="BW228" s="13">
        <f t="shared" si="74"/>
        <v>0</v>
      </c>
      <c r="BX228" s="9">
        <f t="shared" si="75"/>
        <v>0</v>
      </c>
      <c r="BY228" s="20">
        <f t="shared" si="76"/>
        <v>0</v>
      </c>
      <c r="BZ228" s="9">
        <f t="shared" si="77"/>
        <v>0</v>
      </c>
      <c r="CA228" s="21">
        <f t="shared" si="78"/>
        <v>0</v>
      </c>
      <c r="CB228" s="9">
        <f t="shared" si="79"/>
        <v>0</v>
      </c>
      <c r="CC228" s="22">
        <f t="shared" si="80"/>
        <v>0</v>
      </c>
      <c r="CD228" s="9">
        <f t="shared" si="81"/>
        <v>0</v>
      </c>
      <c r="CE228" s="23">
        <f t="shared" si="82"/>
        <v>0</v>
      </c>
      <c r="CF228" s="9">
        <f t="shared" si="83"/>
        <v>0</v>
      </c>
      <c r="CG228" s="24">
        <f t="shared" si="84"/>
        <v>0</v>
      </c>
      <c r="CH228" s="9">
        <f t="shared" si="85"/>
        <v>0</v>
      </c>
      <c r="CI228" s="25">
        <f t="shared" si="86"/>
        <v>0</v>
      </c>
      <c r="CJ228" s="9">
        <f t="shared" si="87"/>
        <v>0</v>
      </c>
      <c r="CK228" s="26">
        <f t="shared" si="88"/>
        <v>0</v>
      </c>
    </row>
    <row r="229" spans="33:89" ht="60" customHeight="1">
      <c r="AG229" s="7"/>
      <c r="AH229" s="7"/>
      <c r="AI229" s="7"/>
      <c r="AJ229" s="7"/>
      <c r="AK229" s="7"/>
      <c r="AL229" s="7"/>
      <c r="AM229" s="7"/>
      <c r="AN229" s="45">
        <f t="shared" si="68"/>
        <v>0</v>
      </c>
      <c r="AO229" s="7"/>
      <c r="AP229" s="7"/>
      <c r="AQ229" s="7"/>
      <c r="AR229" s="7"/>
      <c r="AS229" s="7"/>
      <c r="AT229" s="7"/>
      <c r="AU229" s="7"/>
      <c r="AV229" s="46">
        <f t="shared" si="69"/>
        <v>0</v>
      </c>
      <c r="AW229" s="7"/>
      <c r="AX229" s="7"/>
      <c r="AY229" s="7"/>
      <c r="AZ229" s="7"/>
      <c r="BA229" s="7"/>
      <c r="BB229" s="7"/>
      <c r="BC229" s="7"/>
      <c r="BD229" s="47">
        <f t="shared" si="70"/>
        <v>0</v>
      </c>
      <c r="BE229" s="7"/>
      <c r="BF229" s="7"/>
      <c r="BG229" s="7"/>
      <c r="BH229" s="7"/>
      <c r="BI229" s="7"/>
      <c r="BJ229" s="7"/>
      <c r="BK229" s="7"/>
      <c r="BL229" s="48">
        <f t="shared" si="71"/>
        <v>0</v>
      </c>
      <c r="BM229" s="7"/>
      <c r="BN229" s="7"/>
      <c r="BO229" s="7"/>
      <c r="BP229" s="7"/>
      <c r="BQ229" s="7"/>
      <c r="BR229" s="7"/>
      <c r="BS229" s="7"/>
      <c r="BT229" s="49">
        <f t="shared" si="72"/>
        <v>0</v>
      </c>
      <c r="BU229" s="9">
        <f t="shared" si="73"/>
        <v>0</v>
      </c>
      <c r="BV229" s="9">
        <v>5</v>
      </c>
      <c r="BW229" s="13">
        <f t="shared" si="74"/>
        <v>0</v>
      </c>
      <c r="BX229" s="9">
        <f t="shared" si="75"/>
        <v>0</v>
      </c>
      <c r="BY229" s="20">
        <f t="shared" si="76"/>
        <v>0</v>
      </c>
      <c r="BZ229" s="9">
        <f t="shared" si="77"/>
        <v>0</v>
      </c>
      <c r="CA229" s="21">
        <f t="shared" si="78"/>
        <v>0</v>
      </c>
      <c r="CB229" s="9">
        <f t="shared" si="79"/>
        <v>0</v>
      </c>
      <c r="CC229" s="22">
        <f t="shared" si="80"/>
        <v>0</v>
      </c>
      <c r="CD229" s="9">
        <f t="shared" si="81"/>
        <v>0</v>
      </c>
      <c r="CE229" s="23">
        <f t="shared" si="82"/>
        <v>0</v>
      </c>
      <c r="CF229" s="9">
        <f t="shared" si="83"/>
        <v>0</v>
      </c>
      <c r="CG229" s="24">
        <f t="shared" si="84"/>
        <v>0</v>
      </c>
      <c r="CH229" s="9">
        <f t="shared" si="85"/>
        <v>0</v>
      </c>
      <c r="CI229" s="25">
        <f t="shared" si="86"/>
        <v>0</v>
      </c>
      <c r="CJ229" s="9">
        <f t="shared" si="87"/>
        <v>0</v>
      </c>
      <c r="CK229" s="26">
        <f t="shared" si="88"/>
        <v>0</v>
      </c>
    </row>
    <row r="230" spans="33:89" ht="60" customHeight="1">
      <c r="AG230" s="7"/>
      <c r="AH230" s="7"/>
      <c r="AI230" s="7"/>
      <c r="AJ230" s="7"/>
      <c r="AK230" s="7"/>
      <c r="AL230" s="7"/>
      <c r="AM230" s="7"/>
      <c r="AN230" s="45">
        <f t="shared" si="68"/>
        <v>0</v>
      </c>
      <c r="AO230" s="7"/>
      <c r="AP230" s="7"/>
      <c r="AQ230" s="7"/>
      <c r="AR230" s="7"/>
      <c r="AS230" s="7"/>
      <c r="AT230" s="7"/>
      <c r="AU230" s="7"/>
      <c r="AV230" s="46">
        <f t="shared" si="69"/>
        <v>0</v>
      </c>
      <c r="AW230" s="7"/>
      <c r="AX230" s="7"/>
      <c r="AY230" s="7"/>
      <c r="AZ230" s="7"/>
      <c r="BA230" s="7"/>
      <c r="BB230" s="7"/>
      <c r="BC230" s="7"/>
      <c r="BD230" s="47">
        <f t="shared" si="70"/>
        <v>0</v>
      </c>
      <c r="BE230" s="7"/>
      <c r="BF230" s="7"/>
      <c r="BG230" s="7"/>
      <c r="BH230" s="7"/>
      <c r="BI230" s="7"/>
      <c r="BJ230" s="7"/>
      <c r="BK230" s="7"/>
      <c r="BL230" s="48">
        <f t="shared" si="71"/>
        <v>0</v>
      </c>
      <c r="BM230" s="7"/>
      <c r="BN230" s="7"/>
      <c r="BO230" s="7"/>
      <c r="BP230" s="7"/>
      <c r="BQ230" s="7"/>
      <c r="BR230" s="7"/>
      <c r="BS230" s="7"/>
      <c r="BT230" s="49">
        <f t="shared" si="72"/>
        <v>0</v>
      </c>
      <c r="BU230" s="9">
        <f t="shared" si="73"/>
        <v>0</v>
      </c>
      <c r="BV230" s="9">
        <v>5</v>
      </c>
      <c r="BW230" s="13">
        <f t="shared" si="74"/>
        <v>0</v>
      </c>
      <c r="BX230" s="9">
        <f t="shared" si="75"/>
        <v>0</v>
      </c>
      <c r="BY230" s="20">
        <f t="shared" si="76"/>
        <v>0</v>
      </c>
      <c r="BZ230" s="9">
        <f t="shared" si="77"/>
        <v>0</v>
      </c>
      <c r="CA230" s="21">
        <f t="shared" si="78"/>
        <v>0</v>
      </c>
      <c r="CB230" s="9">
        <f t="shared" si="79"/>
        <v>0</v>
      </c>
      <c r="CC230" s="22">
        <f t="shared" si="80"/>
        <v>0</v>
      </c>
      <c r="CD230" s="9">
        <f t="shared" si="81"/>
        <v>0</v>
      </c>
      <c r="CE230" s="23">
        <f t="shared" si="82"/>
        <v>0</v>
      </c>
      <c r="CF230" s="9">
        <f t="shared" si="83"/>
        <v>0</v>
      </c>
      <c r="CG230" s="24">
        <f t="shared" si="84"/>
        <v>0</v>
      </c>
      <c r="CH230" s="9">
        <f t="shared" si="85"/>
        <v>0</v>
      </c>
      <c r="CI230" s="25">
        <f t="shared" si="86"/>
        <v>0</v>
      </c>
      <c r="CJ230" s="9">
        <f t="shared" si="87"/>
        <v>0</v>
      </c>
      <c r="CK230" s="26">
        <f t="shared" si="88"/>
        <v>0</v>
      </c>
    </row>
    <row r="231" spans="33:89" ht="60" customHeight="1">
      <c r="AG231" s="7"/>
      <c r="AH231" s="7"/>
      <c r="AI231" s="7"/>
      <c r="AJ231" s="7"/>
      <c r="AK231" s="7"/>
      <c r="AL231" s="7"/>
      <c r="AM231" s="7"/>
      <c r="AN231" s="45">
        <f t="shared" si="68"/>
        <v>0</v>
      </c>
      <c r="AO231" s="7"/>
      <c r="AP231" s="7"/>
      <c r="AQ231" s="7"/>
      <c r="AR231" s="7"/>
      <c r="AS231" s="7"/>
      <c r="AT231" s="7"/>
      <c r="AU231" s="7"/>
      <c r="AV231" s="46">
        <f t="shared" si="69"/>
        <v>0</v>
      </c>
      <c r="AW231" s="7"/>
      <c r="AX231" s="7"/>
      <c r="AY231" s="7"/>
      <c r="AZ231" s="7"/>
      <c r="BA231" s="7"/>
      <c r="BB231" s="7"/>
      <c r="BC231" s="7"/>
      <c r="BD231" s="47">
        <f t="shared" si="70"/>
        <v>0</v>
      </c>
      <c r="BE231" s="7"/>
      <c r="BF231" s="7"/>
      <c r="BG231" s="7"/>
      <c r="BH231" s="7"/>
      <c r="BI231" s="7"/>
      <c r="BJ231" s="7"/>
      <c r="BK231" s="7"/>
      <c r="BL231" s="48">
        <f t="shared" si="71"/>
        <v>0</v>
      </c>
      <c r="BM231" s="7"/>
      <c r="BN231" s="7"/>
      <c r="BO231" s="7"/>
      <c r="BP231" s="7"/>
      <c r="BQ231" s="7"/>
      <c r="BR231" s="7"/>
      <c r="BS231" s="7"/>
      <c r="BT231" s="49">
        <f t="shared" si="72"/>
        <v>0</v>
      </c>
      <c r="BU231" s="9">
        <f t="shared" si="73"/>
        <v>0</v>
      </c>
      <c r="BV231" s="9">
        <v>5</v>
      </c>
      <c r="BW231" s="13">
        <f t="shared" si="74"/>
        <v>0</v>
      </c>
      <c r="BX231" s="9">
        <f t="shared" si="75"/>
        <v>0</v>
      </c>
      <c r="BY231" s="20">
        <f t="shared" si="76"/>
        <v>0</v>
      </c>
      <c r="BZ231" s="9">
        <f t="shared" si="77"/>
        <v>0</v>
      </c>
      <c r="CA231" s="21">
        <f t="shared" si="78"/>
        <v>0</v>
      </c>
      <c r="CB231" s="9">
        <f t="shared" si="79"/>
        <v>0</v>
      </c>
      <c r="CC231" s="22">
        <f t="shared" si="80"/>
        <v>0</v>
      </c>
      <c r="CD231" s="9">
        <f t="shared" si="81"/>
        <v>0</v>
      </c>
      <c r="CE231" s="23">
        <f t="shared" si="82"/>
        <v>0</v>
      </c>
      <c r="CF231" s="9">
        <f t="shared" si="83"/>
        <v>0</v>
      </c>
      <c r="CG231" s="24">
        <f t="shared" si="84"/>
        <v>0</v>
      </c>
      <c r="CH231" s="9">
        <f t="shared" si="85"/>
        <v>0</v>
      </c>
      <c r="CI231" s="25">
        <f t="shared" si="86"/>
        <v>0</v>
      </c>
      <c r="CJ231" s="9">
        <f t="shared" si="87"/>
        <v>0</v>
      </c>
      <c r="CK231" s="26">
        <f t="shared" si="88"/>
        <v>0</v>
      </c>
    </row>
    <row r="232" spans="33:89" ht="60" customHeight="1">
      <c r="AG232" s="7"/>
      <c r="AH232" s="7"/>
      <c r="AI232" s="7"/>
      <c r="AJ232" s="7"/>
      <c r="AK232" s="7"/>
      <c r="AL232" s="7"/>
      <c r="AM232" s="7"/>
      <c r="AN232" s="45">
        <f t="shared" si="68"/>
        <v>0</v>
      </c>
      <c r="AO232" s="7"/>
      <c r="AP232" s="7"/>
      <c r="AQ232" s="7"/>
      <c r="AR232" s="7"/>
      <c r="AS232" s="7"/>
      <c r="AT232" s="7"/>
      <c r="AU232" s="7"/>
      <c r="AV232" s="46">
        <f t="shared" si="69"/>
        <v>0</v>
      </c>
      <c r="AW232" s="7"/>
      <c r="AX232" s="7"/>
      <c r="AY232" s="7"/>
      <c r="AZ232" s="7"/>
      <c r="BA232" s="7"/>
      <c r="BB232" s="7"/>
      <c r="BC232" s="7"/>
      <c r="BD232" s="47">
        <f t="shared" si="70"/>
        <v>0</v>
      </c>
      <c r="BE232" s="7"/>
      <c r="BF232" s="7"/>
      <c r="BG232" s="7"/>
      <c r="BH232" s="7"/>
      <c r="BI232" s="7"/>
      <c r="BJ232" s="7"/>
      <c r="BK232" s="7"/>
      <c r="BL232" s="48">
        <f t="shared" si="71"/>
        <v>0</v>
      </c>
      <c r="BM232" s="7"/>
      <c r="BN232" s="7"/>
      <c r="BO232" s="7"/>
      <c r="BP232" s="7"/>
      <c r="BQ232" s="7"/>
      <c r="BR232" s="7"/>
      <c r="BS232" s="7"/>
      <c r="BT232" s="49">
        <f t="shared" si="72"/>
        <v>0</v>
      </c>
      <c r="BU232" s="9">
        <f t="shared" si="73"/>
        <v>0</v>
      </c>
      <c r="BV232" s="9">
        <v>5</v>
      </c>
      <c r="BW232" s="13">
        <f t="shared" si="74"/>
        <v>0</v>
      </c>
      <c r="BX232" s="9">
        <f t="shared" si="75"/>
        <v>0</v>
      </c>
      <c r="BY232" s="20">
        <f t="shared" si="76"/>
        <v>0</v>
      </c>
      <c r="BZ232" s="9">
        <f t="shared" si="77"/>
        <v>0</v>
      </c>
      <c r="CA232" s="21">
        <f t="shared" si="78"/>
        <v>0</v>
      </c>
      <c r="CB232" s="9">
        <f t="shared" si="79"/>
        <v>0</v>
      </c>
      <c r="CC232" s="22">
        <f t="shared" si="80"/>
        <v>0</v>
      </c>
      <c r="CD232" s="9">
        <f t="shared" si="81"/>
        <v>0</v>
      </c>
      <c r="CE232" s="23">
        <f t="shared" si="82"/>
        <v>0</v>
      </c>
      <c r="CF232" s="9">
        <f t="shared" si="83"/>
        <v>0</v>
      </c>
      <c r="CG232" s="24">
        <f t="shared" si="84"/>
        <v>0</v>
      </c>
      <c r="CH232" s="9">
        <f t="shared" si="85"/>
        <v>0</v>
      </c>
      <c r="CI232" s="25">
        <f t="shared" si="86"/>
        <v>0</v>
      </c>
      <c r="CJ232" s="9">
        <f t="shared" si="87"/>
        <v>0</v>
      </c>
      <c r="CK232" s="26">
        <f t="shared" si="88"/>
        <v>0</v>
      </c>
    </row>
    <row r="233" spans="33:89" ht="60" customHeight="1">
      <c r="AG233" s="7"/>
      <c r="AH233" s="7"/>
      <c r="AI233" s="7"/>
      <c r="AJ233" s="7"/>
      <c r="AK233" s="7"/>
      <c r="AL233" s="7"/>
      <c r="AM233" s="7"/>
      <c r="AN233" s="45">
        <f t="shared" si="68"/>
        <v>0</v>
      </c>
      <c r="AO233" s="7"/>
      <c r="AP233" s="7"/>
      <c r="AQ233" s="7"/>
      <c r="AR233" s="7"/>
      <c r="AS233" s="7"/>
      <c r="AT233" s="7"/>
      <c r="AU233" s="7"/>
      <c r="AV233" s="46">
        <f t="shared" si="69"/>
        <v>0</v>
      </c>
      <c r="AW233" s="7"/>
      <c r="AX233" s="7"/>
      <c r="AY233" s="7"/>
      <c r="AZ233" s="7"/>
      <c r="BA233" s="7"/>
      <c r="BB233" s="7"/>
      <c r="BC233" s="7"/>
      <c r="BD233" s="47">
        <f t="shared" si="70"/>
        <v>0</v>
      </c>
      <c r="BE233" s="7"/>
      <c r="BF233" s="7"/>
      <c r="BG233" s="7"/>
      <c r="BH233" s="7"/>
      <c r="BI233" s="7"/>
      <c r="BJ233" s="7"/>
      <c r="BK233" s="7"/>
      <c r="BL233" s="48">
        <f t="shared" si="71"/>
        <v>0</v>
      </c>
      <c r="BM233" s="7"/>
      <c r="BN233" s="7"/>
      <c r="BO233" s="7"/>
      <c r="BP233" s="7"/>
      <c r="BQ233" s="7"/>
      <c r="BR233" s="7"/>
      <c r="BS233" s="7"/>
      <c r="BT233" s="49">
        <f t="shared" si="72"/>
        <v>0</v>
      </c>
      <c r="BU233" s="9">
        <f t="shared" si="73"/>
        <v>0</v>
      </c>
      <c r="BV233" s="9">
        <v>5</v>
      </c>
      <c r="BW233" s="13">
        <f t="shared" si="74"/>
        <v>0</v>
      </c>
      <c r="BX233" s="9">
        <f t="shared" si="75"/>
        <v>0</v>
      </c>
      <c r="BY233" s="20">
        <f t="shared" si="76"/>
        <v>0</v>
      </c>
      <c r="BZ233" s="9">
        <f t="shared" si="77"/>
        <v>0</v>
      </c>
      <c r="CA233" s="21">
        <f t="shared" si="78"/>
        <v>0</v>
      </c>
      <c r="CB233" s="9">
        <f t="shared" si="79"/>
        <v>0</v>
      </c>
      <c r="CC233" s="22">
        <f t="shared" si="80"/>
        <v>0</v>
      </c>
      <c r="CD233" s="9">
        <f t="shared" si="81"/>
        <v>0</v>
      </c>
      <c r="CE233" s="23">
        <f t="shared" si="82"/>
        <v>0</v>
      </c>
      <c r="CF233" s="9">
        <f t="shared" si="83"/>
        <v>0</v>
      </c>
      <c r="CG233" s="24">
        <f t="shared" si="84"/>
        <v>0</v>
      </c>
      <c r="CH233" s="9">
        <f t="shared" si="85"/>
        <v>0</v>
      </c>
      <c r="CI233" s="25">
        <f t="shared" si="86"/>
        <v>0</v>
      </c>
      <c r="CJ233" s="9">
        <f t="shared" si="87"/>
        <v>0</v>
      </c>
      <c r="CK233" s="26">
        <f t="shared" si="88"/>
        <v>0</v>
      </c>
    </row>
    <row r="234" spans="33:89" ht="60" customHeight="1">
      <c r="AG234" s="7"/>
      <c r="AH234" s="7"/>
      <c r="AI234" s="7"/>
      <c r="AJ234" s="7"/>
      <c r="AK234" s="7"/>
      <c r="AL234" s="7"/>
      <c r="AM234" s="7"/>
      <c r="AN234" s="45">
        <f t="shared" si="68"/>
        <v>0</v>
      </c>
      <c r="AO234" s="7"/>
      <c r="AP234" s="7"/>
      <c r="AQ234" s="7"/>
      <c r="AR234" s="7"/>
      <c r="AS234" s="7"/>
      <c r="AT234" s="7"/>
      <c r="AU234" s="7"/>
      <c r="AV234" s="46">
        <f t="shared" si="69"/>
        <v>0</v>
      </c>
      <c r="AW234" s="7"/>
      <c r="AX234" s="7"/>
      <c r="AY234" s="7"/>
      <c r="AZ234" s="7"/>
      <c r="BA234" s="7"/>
      <c r="BB234" s="7"/>
      <c r="BC234" s="7"/>
      <c r="BD234" s="47">
        <f t="shared" si="70"/>
        <v>0</v>
      </c>
      <c r="BE234" s="7"/>
      <c r="BF234" s="7"/>
      <c r="BG234" s="7"/>
      <c r="BH234" s="7"/>
      <c r="BI234" s="7"/>
      <c r="BJ234" s="7"/>
      <c r="BK234" s="7"/>
      <c r="BL234" s="48">
        <f t="shared" si="71"/>
        <v>0</v>
      </c>
      <c r="BM234" s="7"/>
      <c r="BN234" s="7"/>
      <c r="BO234" s="7"/>
      <c r="BP234" s="7"/>
      <c r="BQ234" s="7"/>
      <c r="BR234" s="7"/>
      <c r="BS234" s="7"/>
      <c r="BT234" s="49">
        <f t="shared" si="72"/>
        <v>0</v>
      </c>
      <c r="BU234" s="9">
        <f t="shared" si="73"/>
        <v>0</v>
      </c>
      <c r="BV234" s="9">
        <v>5</v>
      </c>
      <c r="BW234" s="13">
        <f t="shared" si="74"/>
        <v>0</v>
      </c>
      <c r="BX234" s="9">
        <f t="shared" si="75"/>
        <v>0</v>
      </c>
      <c r="BY234" s="20">
        <f t="shared" si="76"/>
        <v>0</v>
      </c>
      <c r="BZ234" s="9">
        <f t="shared" si="77"/>
        <v>0</v>
      </c>
      <c r="CA234" s="21">
        <f t="shared" si="78"/>
        <v>0</v>
      </c>
      <c r="CB234" s="9">
        <f t="shared" si="79"/>
        <v>0</v>
      </c>
      <c r="CC234" s="22">
        <f t="shared" si="80"/>
        <v>0</v>
      </c>
      <c r="CD234" s="9">
        <f t="shared" si="81"/>
        <v>0</v>
      </c>
      <c r="CE234" s="23">
        <f t="shared" si="82"/>
        <v>0</v>
      </c>
      <c r="CF234" s="9">
        <f t="shared" si="83"/>
        <v>0</v>
      </c>
      <c r="CG234" s="24">
        <f t="shared" si="84"/>
        <v>0</v>
      </c>
      <c r="CH234" s="9">
        <f t="shared" si="85"/>
        <v>0</v>
      </c>
      <c r="CI234" s="25">
        <f t="shared" si="86"/>
        <v>0</v>
      </c>
      <c r="CJ234" s="9">
        <f t="shared" si="87"/>
        <v>0</v>
      </c>
      <c r="CK234" s="26">
        <f t="shared" si="88"/>
        <v>0</v>
      </c>
    </row>
    <row r="235" spans="33:89" ht="60" customHeight="1">
      <c r="AG235" s="7"/>
      <c r="AH235" s="7"/>
      <c r="AI235" s="7"/>
      <c r="AJ235" s="7"/>
      <c r="AK235" s="7"/>
      <c r="AL235" s="7"/>
      <c r="AM235" s="7"/>
      <c r="AN235" s="45">
        <f t="shared" si="68"/>
        <v>0</v>
      </c>
      <c r="AO235" s="7"/>
      <c r="AP235" s="7"/>
      <c r="AQ235" s="7"/>
      <c r="AR235" s="7"/>
      <c r="AS235" s="7"/>
      <c r="AT235" s="7"/>
      <c r="AU235" s="7"/>
      <c r="AV235" s="46">
        <f t="shared" si="69"/>
        <v>0</v>
      </c>
      <c r="AW235" s="7"/>
      <c r="AX235" s="7"/>
      <c r="AY235" s="7"/>
      <c r="AZ235" s="7"/>
      <c r="BA235" s="7"/>
      <c r="BB235" s="7"/>
      <c r="BC235" s="7"/>
      <c r="BD235" s="47">
        <f t="shared" si="70"/>
        <v>0</v>
      </c>
      <c r="BE235" s="7"/>
      <c r="BF235" s="7"/>
      <c r="BG235" s="7"/>
      <c r="BH235" s="7"/>
      <c r="BI235" s="7"/>
      <c r="BJ235" s="7"/>
      <c r="BK235" s="7"/>
      <c r="BL235" s="48">
        <f t="shared" si="71"/>
        <v>0</v>
      </c>
      <c r="BM235" s="7"/>
      <c r="BN235" s="7"/>
      <c r="BO235" s="7"/>
      <c r="BP235" s="7"/>
      <c r="BQ235" s="7"/>
      <c r="BR235" s="7"/>
      <c r="BS235" s="7"/>
      <c r="BT235" s="49">
        <f t="shared" si="72"/>
        <v>0</v>
      </c>
      <c r="BU235" s="9">
        <f t="shared" si="73"/>
        <v>0</v>
      </c>
      <c r="BV235" s="9">
        <v>5</v>
      </c>
      <c r="BW235" s="13">
        <f t="shared" si="74"/>
        <v>0</v>
      </c>
      <c r="BX235" s="9">
        <f t="shared" si="75"/>
        <v>0</v>
      </c>
      <c r="BY235" s="20">
        <f t="shared" si="76"/>
        <v>0</v>
      </c>
      <c r="BZ235" s="9">
        <f t="shared" si="77"/>
        <v>0</v>
      </c>
      <c r="CA235" s="21">
        <f t="shared" si="78"/>
        <v>0</v>
      </c>
      <c r="CB235" s="9">
        <f t="shared" si="79"/>
        <v>0</v>
      </c>
      <c r="CC235" s="22">
        <f t="shared" si="80"/>
        <v>0</v>
      </c>
      <c r="CD235" s="9">
        <f t="shared" si="81"/>
        <v>0</v>
      </c>
      <c r="CE235" s="23">
        <f t="shared" si="82"/>
        <v>0</v>
      </c>
      <c r="CF235" s="9">
        <f t="shared" si="83"/>
        <v>0</v>
      </c>
      <c r="CG235" s="24">
        <f t="shared" si="84"/>
        <v>0</v>
      </c>
      <c r="CH235" s="9">
        <f t="shared" si="85"/>
        <v>0</v>
      </c>
      <c r="CI235" s="25">
        <f t="shared" si="86"/>
        <v>0</v>
      </c>
      <c r="CJ235" s="9">
        <f t="shared" si="87"/>
        <v>0</v>
      </c>
      <c r="CK235" s="26">
        <f t="shared" si="88"/>
        <v>0</v>
      </c>
    </row>
    <row r="236" spans="33:89" ht="60" customHeight="1">
      <c r="AG236" s="7"/>
      <c r="AH236" s="7"/>
      <c r="AI236" s="7"/>
      <c r="AJ236" s="7"/>
      <c r="AK236" s="7"/>
      <c r="AL236" s="7"/>
      <c r="AM236" s="7"/>
      <c r="AN236" s="45">
        <f t="shared" si="68"/>
        <v>0</v>
      </c>
      <c r="AO236" s="7"/>
      <c r="AP236" s="7"/>
      <c r="AQ236" s="7"/>
      <c r="AR236" s="7"/>
      <c r="AS236" s="7"/>
      <c r="AT236" s="7"/>
      <c r="AU236" s="7"/>
      <c r="AV236" s="46">
        <f t="shared" si="69"/>
        <v>0</v>
      </c>
      <c r="AW236" s="7"/>
      <c r="AX236" s="7"/>
      <c r="AY236" s="7"/>
      <c r="AZ236" s="7"/>
      <c r="BA236" s="7"/>
      <c r="BB236" s="7"/>
      <c r="BC236" s="7"/>
      <c r="BD236" s="47">
        <f t="shared" si="70"/>
        <v>0</v>
      </c>
      <c r="BE236" s="7"/>
      <c r="BF236" s="7"/>
      <c r="BG236" s="7"/>
      <c r="BH236" s="7"/>
      <c r="BI236" s="7"/>
      <c r="BJ236" s="7"/>
      <c r="BK236" s="7"/>
      <c r="BL236" s="48">
        <f t="shared" si="71"/>
        <v>0</v>
      </c>
      <c r="BM236" s="7"/>
      <c r="BN236" s="7"/>
      <c r="BO236" s="7"/>
      <c r="BP236" s="7"/>
      <c r="BQ236" s="7"/>
      <c r="BR236" s="7"/>
      <c r="BS236" s="7"/>
      <c r="BT236" s="49">
        <f t="shared" si="72"/>
        <v>0</v>
      </c>
      <c r="BU236" s="9">
        <f t="shared" si="73"/>
        <v>0</v>
      </c>
      <c r="BV236" s="9">
        <v>5</v>
      </c>
      <c r="BW236" s="13">
        <f t="shared" si="74"/>
        <v>0</v>
      </c>
      <c r="BX236" s="9">
        <f t="shared" si="75"/>
        <v>0</v>
      </c>
      <c r="BY236" s="20">
        <f t="shared" si="76"/>
        <v>0</v>
      </c>
      <c r="BZ236" s="9">
        <f t="shared" si="77"/>
        <v>0</v>
      </c>
      <c r="CA236" s="21">
        <f t="shared" si="78"/>
        <v>0</v>
      </c>
      <c r="CB236" s="9">
        <f t="shared" si="79"/>
        <v>0</v>
      </c>
      <c r="CC236" s="22">
        <f t="shared" si="80"/>
        <v>0</v>
      </c>
      <c r="CD236" s="9">
        <f t="shared" si="81"/>
        <v>0</v>
      </c>
      <c r="CE236" s="23">
        <f t="shared" si="82"/>
        <v>0</v>
      </c>
      <c r="CF236" s="9">
        <f t="shared" si="83"/>
        <v>0</v>
      </c>
      <c r="CG236" s="24">
        <f t="shared" si="84"/>
        <v>0</v>
      </c>
      <c r="CH236" s="9">
        <f t="shared" si="85"/>
        <v>0</v>
      </c>
      <c r="CI236" s="25">
        <f t="shared" si="86"/>
        <v>0</v>
      </c>
      <c r="CJ236" s="9">
        <f t="shared" si="87"/>
        <v>0</v>
      </c>
      <c r="CK236" s="26">
        <f t="shared" si="88"/>
        <v>0</v>
      </c>
    </row>
    <row r="237" spans="33:89" ht="60" customHeight="1">
      <c r="AG237" s="7"/>
      <c r="AH237" s="7"/>
      <c r="AI237" s="7"/>
      <c r="AJ237" s="7"/>
      <c r="AK237" s="7"/>
      <c r="AL237" s="7"/>
      <c r="AM237" s="7"/>
      <c r="AN237" s="45">
        <f t="shared" si="68"/>
        <v>0</v>
      </c>
      <c r="AO237" s="7"/>
      <c r="AP237" s="7"/>
      <c r="AQ237" s="7"/>
      <c r="AR237" s="7"/>
      <c r="AS237" s="7"/>
      <c r="AT237" s="7"/>
      <c r="AU237" s="7"/>
      <c r="AV237" s="46">
        <f t="shared" si="69"/>
        <v>0</v>
      </c>
      <c r="AW237" s="7"/>
      <c r="AX237" s="7"/>
      <c r="AY237" s="7"/>
      <c r="AZ237" s="7"/>
      <c r="BA237" s="7"/>
      <c r="BB237" s="7"/>
      <c r="BC237" s="7"/>
      <c r="BD237" s="47">
        <f t="shared" si="70"/>
        <v>0</v>
      </c>
      <c r="BE237" s="7"/>
      <c r="BF237" s="7"/>
      <c r="BG237" s="7"/>
      <c r="BH237" s="7"/>
      <c r="BI237" s="7"/>
      <c r="BJ237" s="7"/>
      <c r="BK237" s="7"/>
      <c r="BL237" s="48">
        <f t="shared" si="71"/>
        <v>0</v>
      </c>
      <c r="BM237" s="7"/>
      <c r="BN237" s="7"/>
      <c r="BO237" s="7"/>
      <c r="BP237" s="7"/>
      <c r="BQ237" s="7"/>
      <c r="BR237" s="7"/>
      <c r="BS237" s="7"/>
      <c r="BT237" s="49">
        <f t="shared" si="72"/>
        <v>0</v>
      </c>
      <c r="BU237" s="9">
        <f t="shared" si="73"/>
        <v>0</v>
      </c>
      <c r="BV237" s="9">
        <v>5</v>
      </c>
      <c r="BW237" s="13">
        <f t="shared" si="74"/>
        <v>0</v>
      </c>
      <c r="BX237" s="9">
        <f t="shared" si="75"/>
        <v>0</v>
      </c>
      <c r="BY237" s="20">
        <f t="shared" si="76"/>
        <v>0</v>
      </c>
      <c r="BZ237" s="9">
        <f t="shared" si="77"/>
        <v>0</v>
      </c>
      <c r="CA237" s="21">
        <f t="shared" si="78"/>
        <v>0</v>
      </c>
      <c r="CB237" s="9">
        <f t="shared" si="79"/>
        <v>0</v>
      </c>
      <c r="CC237" s="22">
        <f t="shared" si="80"/>
        <v>0</v>
      </c>
      <c r="CD237" s="9">
        <f t="shared" si="81"/>
        <v>0</v>
      </c>
      <c r="CE237" s="23">
        <f t="shared" si="82"/>
        <v>0</v>
      </c>
      <c r="CF237" s="9">
        <f t="shared" si="83"/>
        <v>0</v>
      </c>
      <c r="CG237" s="24">
        <f t="shared" si="84"/>
        <v>0</v>
      </c>
      <c r="CH237" s="9">
        <f t="shared" si="85"/>
        <v>0</v>
      </c>
      <c r="CI237" s="25">
        <f t="shared" si="86"/>
        <v>0</v>
      </c>
      <c r="CJ237" s="9">
        <f t="shared" si="87"/>
        <v>0</v>
      </c>
      <c r="CK237" s="26">
        <f t="shared" si="88"/>
        <v>0</v>
      </c>
    </row>
    <row r="238" spans="33:89" ht="60" customHeight="1">
      <c r="AG238" s="7"/>
      <c r="AH238" s="7"/>
      <c r="AI238" s="7"/>
      <c r="AJ238" s="7"/>
      <c r="AK238" s="7"/>
      <c r="AL238" s="7"/>
      <c r="AM238" s="7"/>
      <c r="AN238" s="45">
        <f t="shared" si="68"/>
        <v>0</v>
      </c>
      <c r="AO238" s="7"/>
      <c r="AP238" s="7"/>
      <c r="AQ238" s="7"/>
      <c r="AR238" s="7"/>
      <c r="AS238" s="7"/>
      <c r="AT238" s="7"/>
      <c r="AU238" s="7"/>
      <c r="AV238" s="46">
        <f t="shared" si="69"/>
        <v>0</v>
      </c>
      <c r="AW238" s="7"/>
      <c r="AX238" s="7"/>
      <c r="AY238" s="7"/>
      <c r="AZ238" s="7"/>
      <c r="BA238" s="7"/>
      <c r="BB238" s="7"/>
      <c r="BC238" s="7"/>
      <c r="BD238" s="47">
        <f t="shared" si="70"/>
        <v>0</v>
      </c>
      <c r="BE238" s="7"/>
      <c r="BF238" s="7"/>
      <c r="BG238" s="7"/>
      <c r="BH238" s="7"/>
      <c r="BI238" s="7"/>
      <c r="BJ238" s="7"/>
      <c r="BK238" s="7"/>
      <c r="BL238" s="48">
        <f t="shared" si="71"/>
        <v>0</v>
      </c>
      <c r="BM238" s="7"/>
      <c r="BN238" s="7"/>
      <c r="BO238" s="7"/>
      <c r="BP238" s="7"/>
      <c r="BQ238" s="7"/>
      <c r="BR238" s="7"/>
      <c r="BS238" s="7"/>
      <c r="BT238" s="49">
        <f t="shared" si="72"/>
        <v>0</v>
      </c>
      <c r="BU238" s="9">
        <f t="shared" si="73"/>
        <v>0</v>
      </c>
      <c r="BV238" s="9">
        <v>5</v>
      </c>
      <c r="BW238" s="13">
        <f t="shared" si="74"/>
        <v>0</v>
      </c>
      <c r="BX238" s="9">
        <f t="shared" si="75"/>
        <v>0</v>
      </c>
      <c r="BY238" s="20">
        <f t="shared" si="76"/>
        <v>0</v>
      </c>
      <c r="BZ238" s="9">
        <f t="shared" si="77"/>
        <v>0</v>
      </c>
      <c r="CA238" s="21">
        <f t="shared" si="78"/>
        <v>0</v>
      </c>
      <c r="CB238" s="9">
        <f t="shared" si="79"/>
        <v>0</v>
      </c>
      <c r="CC238" s="22">
        <f t="shared" si="80"/>
        <v>0</v>
      </c>
      <c r="CD238" s="9">
        <f t="shared" si="81"/>
        <v>0</v>
      </c>
      <c r="CE238" s="23">
        <f t="shared" si="82"/>
        <v>0</v>
      </c>
      <c r="CF238" s="9">
        <f t="shared" si="83"/>
        <v>0</v>
      </c>
      <c r="CG238" s="24">
        <f t="shared" si="84"/>
        <v>0</v>
      </c>
      <c r="CH238" s="9">
        <f t="shared" si="85"/>
        <v>0</v>
      </c>
      <c r="CI238" s="25">
        <f t="shared" si="86"/>
        <v>0</v>
      </c>
      <c r="CJ238" s="9">
        <f t="shared" si="87"/>
        <v>0</v>
      </c>
      <c r="CK238" s="26">
        <f t="shared" si="88"/>
        <v>0</v>
      </c>
    </row>
    <row r="239" spans="33:89" ht="60" customHeight="1">
      <c r="AG239" s="7"/>
      <c r="AH239" s="7"/>
      <c r="AI239" s="7"/>
      <c r="AJ239" s="7"/>
      <c r="AK239" s="7"/>
      <c r="AL239" s="7"/>
      <c r="AM239" s="7"/>
      <c r="AN239" s="45">
        <f t="shared" si="68"/>
        <v>0</v>
      </c>
      <c r="AO239" s="7"/>
      <c r="AP239" s="7"/>
      <c r="AQ239" s="7"/>
      <c r="AR239" s="7"/>
      <c r="AS239" s="7"/>
      <c r="AT239" s="7"/>
      <c r="AU239" s="7"/>
      <c r="AV239" s="46">
        <f t="shared" si="69"/>
        <v>0</v>
      </c>
      <c r="AW239" s="7"/>
      <c r="AX239" s="7"/>
      <c r="AY239" s="7"/>
      <c r="AZ239" s="7"/>
      <c r="BA239" s="7"/>
      <c r="BB239" s="7"/>
      <c r="BC239" s="7"/>
      <c r="BD239" s="47">
        <f t="shared" si="70"/>
        <v>0</v>
      </c>
      <c r="BE239" s="7"/>
      <c r="BF239" s="7"/>
      <c r="BG239" s="7"/>
      <c r="BH239" s="7"/>
      <c r="BI239" s="7"/>
      <c r="BJ239" s="7"/>
      <c r="BK239" s="7"/>
      <c r="BL239" s="48">
        <f t="shared" si="71"/>
        <v>0</v>
      </c>
      <c r="BM239" s="7"/>
      <c r="BN239" s="7"/>
      <c r="BO239" s="7"/>
      <c r="BP239" s="7"/>
      <c r="BQ239" s="7"/>
      <c r="BR239" s="7"/>
      <c r="BS239" s="7"/>
      <c r="BT239" s="49">
        <f t="shared" si="72"/>
        <v>0</v>
      </c>
      <c r="BU239" s="9">
        <f t="shared" si="73"/>
        <v>0</v>
      </c>
      <c r="BV239" s="9">
        <v>5</v>
      </c>
      <c r="BW239" s="13">
        <f t="shared" si="74"/>
        <v>0</v>
      </c>
      <c r="BX239" s="9">
        <f t="shared" si="75"/>
        <v>0</v>
      </c>
      <c r="BY239" s="20">
        <f t="shared" si="76"/>
        <v>0</v>
      </c>
      <c r="BZ239" s="9">
        <f t="shared" si="77"/>
        <v>0</v>
      </c>
      <c r="CA239" s="21">
        <f t="shared" si="78"/>
        <v>0</v>
      </c>
      <c r="CB239" s="9">
        <f t="shared" si="79"/>
        <v>0</v>
      </c>
      <c r="CC239" s="22">
        <f t="shared" si="80"/>
        <v>0</v>
      </c>
      <c r="CD239" s="9">
        <f t="shared" si="81"/>
        <v>0</v>
      </c>
      <c r="CE239" s="23">
        <f t="shared" si="82"/>
        <v>0</v>
      </c>
      <c r="CF239" s="9">
        <f t="shared" si="83"/>
        <v>0</v>
      </c>
      <c r="CG239" s="24">
        <f t="shared" si="84"/>
        <v>0</v>
      </c>
      <c r="CH239" s="9">
        <f t="shared" si="85"/>
        <v>0</v>
      </c>
      <c r="CI239" s="25">
        <f t="shared" si="86"/>
        <v>0</v>
      </c>
      <c r="CJ239" s="9">
        <f t="shared" si="87"/>
        <v>0</v>
      </c>
      <c r="CK239" s="26">
        <f t="shared" si="88"/>
        <v>0</v>
      </c>
    </row>
    <row r="240" spans="33:89" ht="60" customHeight="1">
      <c r="AG240" s="7"/>
      <c r="AH240" s="7"/>
      <c r="AI240" s="7"/>
      <c r="AJ240" s="7"/>
      <c r="AK240" s="7"/>
      <c r="AL240" s="7"/>
      <c r="AM240" s="7"/>
      <c r="AN240" s="45">
        <f t="shared" si="68"/>
        <v>0</v>
      </c>
      <c r="AO240" s="7"/>
      <c r="AP240" s="7"/>
      <c r="AQ240" s="7"/>
      <c r="AR240" s="7"/>
      <c r="AS240" s="7"/>
      <c r="AT240" s="7"/>
      <c r="AU240" s="7"/>
      <c r="AV240" s="46">
        <f t="shared" si="69"/>
        <v>0</v>
      </c>
      <c r="AW240" s="7"/>
      <c r="AX240" s="7"/>
      <c r="AY240" s="7"/>
      <c r="AZ240" s="7"/>
      <c r="BA240" s="7"/>
      <c r="BB240" s="7"/>
      <c r="BC240" s="7"/>
      <c r="BD240" s="47">
        <f t="shared" si="70"/>
        <v>0</v>
      </c>
      <c r="BE240" s="7"/>
      <c r="BF240" s="7"/>
      <c r="BG240" s="7"/>
      <c r="BH240" s="7"/>
      <c r="BI240" s="7"/>
      <c r="BJ240" s="7"/>
      <c r="BK240" s="7"/>
      <c r="BL240" s="48">
        <f t="shared" si="71"/>
        <v>0</v>
      </c>
      <c r="BM240" s="7"/>
      <c r="BN240" s="7"/>
      <c r="BO240" s="7"/>
      <c r="BP240" s="7"/>
      <c r="BQ240" s="7"/>
      <c r="BR240" s="7"/>
      <c r="BS240" s="7"/>
      <c r="BT240" s="49">
        <f t="shared" si="72"/>
        <v>0</v>
      </c>
      <c r="BU240" s="9">
        <f t="shared" si="73"/>
        <v>0</v>
      </c>
      <c r="BV240" s="9">
        <v>5</v>
      </c>
      <c r="BW240" s="13">
        <f t="shared" si="74"/>
        <v>0</v>
      </c>
      <c r="BX240" s="9">
        <f t="shared" si="75"/>
        <v>0</v>
      </c>
      <c r="BY240" s="20">
        <f t="shared" si="76"/>
        <v>0</v>
      </c>
      <c r="BZ240" s="9">
        <f t="shared" si="77"/>
        <v>0</v>
      </c>
      <c r="CA240" s="21">
        <f t="shared" si="78"/>
        <v>0</v>
      </c>
      <c r="CB240" s="9">
        <f t="shared" si="79"/>
        <v>0</v>
      </c>
      <c r="CC240" s="22">
        <f t="shared" si="80"/>
        <v>0</v>
      </c>
      <c r="CD240" s="9">
        <f t="shared" si="81"/>
        <v>0</v>
      </c>
      <c r="CE240" s="23">
        <f t="shared" si="82"/>
        <v>0</v>
      </c>
      <c r="CF240" s="9">
        <f t="shared" si="83"/>
        <v>0</v>
      </c>
      <c r="CG240" s="24">
        <f t="shared" si="84"/>
        <v>0</v>
      </c>
      <c r="CH240" s="9">
        <f t="shared" si="85"/>
        <v>0</v>
      </c>
      <c r="CI240" s="25">
        <f t="shared" si="86"/>
        <v>0</v>
      </c>
      <c r="CJ240" s="9">
        <f t="shared" si="87"/>
        <v>0</v>
      </c>
      <c r="CK240" s="26">
        <f t="shared" si="88"/>
        <v>0</v>
      </c>
    </row>
    <row r="241" spans="33:89" ht="60" customHeight="1">
      <c r="AG241" s="7"/>
      <c r="AH241" s="7"/>
      <c r="AI241" s="7"/>
      <c r="AJ241" s="7"/>
      <c r="AK241" s="7"/>
      <c r="AL241" s="7"/>
      <c r="AM241" s="7"/>
      <c r="AN241" s="45">
        <f t="shared" si="68"/>
        <v>0</v>
      </c>
      <c r="AO241" s="7"/>
      <c r="AP241" s="7"/>
      <c r="AQ241" s="7"/>
      <c r="AR241" s="7"/>
      <c r="AS241" s="7"/>
      <c r="AT241" s="7"/>
      <c r="AU241" s="7"/>
      <c r="AV241" s="46">
        <f t="shared" si="69"/>
        <v>0</v>
      </c>
      <c r="AW241" s="7"/>
      <c r="AX241" s="7"/>
      <c r="AY241" s="7"/>
      <c r="AZ241" s="7"/>
      <c r="BA241" s="7"/>
      <c r="BB241" s="7"/>
      <c r="BC241" s="7"/>
      <c r="BD241" s="47">
        <f t="shared" si="70"/>
        <v>0</v>
      </c>
      <c r="BE241" s="7"/>
      <c r="BF241" s="7"/>
      <c r="BG241" s="7"/>
      <c r="BH241" s="7"/>
      <c r="BI241" s="7"/>
      <c r="BJ241" s="7"/>
      <c r="BK241" s="7"/>
      <c r="BL241" s="48">
        <f t="shared" si="71"/>
        <v>0</v>
      </c>
      <c r="BM241" s="7"/>
      <c r="BN241" s="7"/>
      <c r="BO241" s="7"/>
      <c r="BP241" s="7"/>
      <c r="BQ241" s="7"/>
      <c r="BR241" s="7"/>
      <c r="BS241" s="7"/>
      <c r="BT241" s="49">
        <f t="shared" si="72"/>
        <v>0</v>
      </c>
      <c r="BU241" s="9">
        <f t="shared" si="73"/>
        <v>0</v>
      </c>
      <c r="BV241" s="9">
        <v>5</v>
      </c>
      <c r="BW241" s="13">
        <f t="shared" si="74"/>
        <v>0</v>
      </c>
      <c r="BX241" s="9">
        <f t="shared" si="75"/>
        <v>0</v>
      </c>
      <c r="BY241" s="20">
        <f t="shared" si="76"/>
        <v>0</v>
      </c>
      <c r="BZ241" s="9">
        <f t="shared" si="77"/>
        <v>0</v>
      </c>
      <c r="CA241" s="21">
        <f t="shared" si="78"/>
        <v>0</v>
      </c>
      <c r="CB241" s="9">
        <f t="shared" si="79"/>
        <v>0</v>
      </c>
      <c r="CC241" s="22">
        <f t="shared" si="80"/>
        <v>0</v>
      </c>
      <c r="CD241" s="9">
        <f t="shared" si="81"/>
        <v>0</v>
      </c>
      <c r="CE241" s="23">
        <f t="shared" si="82"/>
        <v>0</v>
      </c>
      <c r="CF241" s="9">
        <f t="shared" si="83"/>
        <v>0</v>
      </c>
      <c r="CG241" s="24">
        <f t="shared" si="84"/>
        <v>0</v>
      </c>
      <c r="CH241" s="9">
        <f t="shared" si="85"/>
        <v>0</v>
      </c>
      <c r="CI241" s="25">
        <f t="shared" si="86"/>
        <v>0</v>
      </c>
      <c r="CJ241" s="9">
        <f t="shared" si="87"/>
        <v>0</v>
      </c>
      <c r="CK241" s="26">
        <f t="shared" si="88"/>
        <v>0</v>
      </c>
    </row>
    <row r="242" spans="33:89" ht="60" customHeight="1">
      <c r="AG242" s="7"/>
      <c r="AH242" s="7"/>
      <c r="AI242" s="7"/>
      <c r="AJ242" s="7"/>
      <c r="AK242" s="7"/>
      <c r="AL242" s="7"/>
      <c r="AM242" s="7"/>
      <c r="AN242" s="45">
        <f t="shared" si="68"/>
        <v>0</v>
      </c>
      <c r="AO242" s="7"/>
      <c r="AP242" s="7"/>
      <c r="AQ242" s="7"/>
      <c r="AR242" s="7"/>
      <c r="AS242" s="7"/>
      <c r="AT242" s="7"/>
      <c r="AU242" s="7"/>
      <c r="AV242" s="46">
        <f t="shared" si="69"/>
        <v>0</v>
      </c>
      <c r="AW242" s="7"/>
      <c r="AX242" s="7"/>
      <c r="AY242" s="7"/>
      <c r="AZ242" s="7"/>
      <c r="BA242" s="7"/>
      <c r="BB242" s="7"/>
      <c r="BC242" s="7"/>
      <c r="BD242" s="47">
        <f t="shared" si="70"/>
        <v>0</v>
      </c>
      <c r="BE242" s="7"/>
      <c r="BF242" s="7"/>
      <c r="BG242" s="7"/>
      <c r="BH242" s="7"/>
      <c r="BI242" s="7"/>
      <c r="BJ242" s="7"/>
      <c r="BK242" s="7"/>
      <c r="BL242" s="48">
        <f t="shared" si="71"/>
        <v>0</v>
      </c>
      <c r="BM242" s="7"/>
      <c r="BN242" s="7"/>
      <c r="BO242" s="7"/>
      <c r="BP242" s="7"/>
      <c r="BQ242" s="7"/>
      <c r="BR242" s="7"/>
      <c r="BS242" s="7"/>
      <c r="BT242" s="49">
        <f t="shared" si="72"/>
        <v>0</v>
      </c>
      <c r="BU242" s="9">
        <f t="shared" si="73"/>
        <v>0</v>
      </c>
      <c r="BV242" s="9">
        <v>5</v>
      </c>
      <c r="BW242" s="13">
        <f t="shared" si="74"/>
        <v>0</v>
      </c>
      <c r="BX242" s="9">
        <f t="shared" si="75"/>
        <v>0</v>
      </c>
      <c r="BY242" s="20">
        <f t="shared" si="76"/>
        <v>0</v>
      </c>
      <c r="BZ242" s="9">
        <f t="shared" si="77"/>
        <v>0</v>
      </c>
      <c r="CA242" s="21">
        <f t="shared" si="78"/>
        <v>0</v>
      </c>
      <c r="CB242" s="9">
        <f t="shared" si="79"/>
        <v>0</v>
      </c>
      <c r="CC242" s="22">
        <f t="shared" si="80"/>
        <v>0</v>
      </c>
      <c r="CD242" s="9">
        <f t="shared" si="81"/>
        <v>0</v>
      </c>
      <c r="CE242" s="23">
        <f t="shared" si="82"/>
        <v>0</v>
      </c>
      <c r="CF242" s="9">
        <f t="shared" si="83"/>
        <v>0</v>
      </c>
      <c r="CG242" s="24">
        <f t="shared" si="84"/>
        <v>0</v>
      </c>
      <c r="CH242" s="9">
        <f t="shared" si="85"/>
        <v>0</v>
      </c>
      <c r="CI242" s="25">
        <f t="shared" si="86"/>
        <v>0</v>
      </c>
      <c r="CJ242" s="9">
        <f t="shared" si="87"/>
        <v>0</v>
      </c>
      <c r="CK242" s="26">
        <f t="shared" si="88"/>
        <v>0</v>
      </c>
    </row>
    <row r="243" spans="33:89" ht="60" customHeight="1">
      <c r="AG243" s="7"/>
      <c r="AH243" s="7"/>
      <c r="AI243" s="7"/>
      <c r="AJ243" s="7"/>
      <c r="AK243" s="7"/>
      <c r="AL243" s="7"/>
      <c r="AM243" s="7"/>
      <c r="AN243" s="45">
        <f t="shared" si="68"/>
        <v>0</v>
      </c>
      <c r="AO243" s="7"/>
      <c r="AP243" s="7"/>
      <c r="AQ243" s="7"/>
      <c r="AR243" s="7"/>
      <c r="AS243" s="7"/>
      <c r="AT243" s="7"/>
      <c r="AU243" s="7"/>
      <c r="AV243" s="46">
        <f t="shared" si="69"/>
        <v>0</v>
      </c>
      <c r="AW243" s="7"/>
      <c r="AX243" s="7"/>
      <c r="AY243" s="7"/>
      <c r="AZ243" s="7"/>
      <c r="BA243" s="7"/>
      <c r="BB243" s="7"/>
      <c r="BC243" s="7"/>
      <c r="BD243" s="47">
        <f t="shared" si="70"/>
        <v>0</v>
      </c>
      <c r="BE243" s="7"/>
      <c r="BF243" s="7"/>
      <c r="BG243" s="7"/>
      <c r="BH243" s="7"/>
      <c r="BI243" s="7"/>
      <c r="BJ243" s="7"/>
      <c r="BK243" s="7"/>
      <c r="BL243" s="48">
        <f t="shared" si="71"/>
        <v>0</v>
      </c>
      <c r="BM243" s="7"/>
      <c r="BN243" s="7"/>
      <c r="BO243" s="7"/>
      <c r="BP243" s="7"/>
      <c r="BQ243" s="7"/>
      <c r="BR243" s="7"/>
      <c r="BS243" s="7"/>
      <c r="BT243" s="49">
        <f t="shared" si="72"/>
        <v>0</v>
      </c>
      <c r="BU243" s="9">
        <f t="shared" si="73"/>
        <v>0</v>
      </c>
      <c r="BV243" s="9">
        <v>5</v>
      </c>
      <c r="BW243" s="13">
        <f t="shared" si="74"/>
        <v>0</v>
      </c>
      <c r="BX243" s="9">
        <f t="shared" si="75"/>
        <v>0</v>
      </c>
      <c r="BY243" s="20">
        <f t="shared" si="76"/>
        <v>0</v>
      </c>
      <c r="BZ243" s="9">
        <f t="shared" si="77"/>
        <v>0</v>
      </c>
      <c r="CA243" s="21">
        <f t="shared" si="78"/>
        <v>0</v>
      </c>
      <c r="CB243" s="9">
        <f t="shared" si="79"/>
        <v>0</v>
      </c>
      <c r="CC243" s="22">
        <f t="shared" si="80"/>
        <v>0</v>
      </c>
      <c r="CD243" s="9">
        <f t="shared" si="81"/>
        <v>0</v>
      </c>
      <c r="CE243" s="23">
        <f t="shared" si="82"/>
        <v>0</v>
      </c>
      <c r="CF243" s="9">
        <f t="shared" si="83"/>
        <v>0</v>
      </c>
      <c r="CG243" s="24">
        <f t="shared" si="84"/>
        <v>0</v>
      </c>
      <c r="CH243" s="9">
        <f t="shared" si="85"/>
        <v>0</v>
      </c>
      <c r="CI243" s="25">
        <f t="shared" si="86"/>
        <v>0</v>
      </c>
      <c r="CJ243" s="9">
        <f t="shared" si="87"/>
        <v>0</v>
      </c>
      <c r="CK243" s="26">
        <f t="shared" si="88"/>
        <v>0</v>
      </c>
    </row>
    <row r="244" spans="33:89" ht="60" customHeight="1">
      <c r="AG244" s="7"/>
      <c r="AH244" s="7"/>
      <c r="AI244" s="7"/>
      <c r="AJ244" s="7"/>
      <c r="AK244" s="7"/>
      <c r="AL244" s="7"/>
      <c r="AM244" s="7"/>
      <c r="AN244" s="45">
        <f t="shared" si="68"/>
        <v>0</v>
      </c>
      <c r="AO244" s="7"/>
      <c r="AP244" s="7"/>
      <c r="AQ244" s="7"/>
      <c r="AR244" s="7"/>
      <c r="AS244" s="7"/>
      <c r="AT244" s="7"/>
      <c r="AU244" s="7"/>
      <c r="AV244" s="46">
        <f t="shared" si="69"/>
        <v>0</v>
      </c>
      <c r="AW244" s="7"/>
      <c r="AX244" s="7"/>
      <c r="AY244" s="7"/>
      <c r="AZ244" s="7"/>
      <c r="BA244" s="7"/>
      <c r="BB244" s="7"/>
      <c r="BC244" s="7"/>
      <c r="BD244" s="47">
        <f t="shared" si="70"/>
        <v>0</v>
      </c>
      <c r="BE244" s="7"/>
      <c r="BF244" s="7"/>
      <c r="BG244" s="7"/>
      <c r="BH244" s="7"/>
      <c r="BI244" s="7"/>
      <c r="BJ244" s="7"/>
      <c r="BK244" s="7"/>
      <c r="BL244" s="48">
        <f t="shared" si="71"/>
        <v>0</v>
      </c>
      <c r="BM244" s="7"/>
      <c r="BN244" s="7"/>
      <c r="BO244" s="7"/>
      <c r="BP244" s="7"/>
      <c r="BQ244" s="7"/>
      <c r="BR244" s="7"/>
      <c r="BS244" s="7"/>
      <c r="BT244" s="49">
        <f t="shared" si="72"/>
        <v>0</v>
      </c>
      <c r="BU244" s="9">
        <f t="shared" si="73"/>
        <v>0</v>
      </c>
      <c r="BV244" s="9">
        <v>5</v>
      </c>
      <c r="BW244" s="13">
        <f t="shared" si="74"/>
        <v>0</v>
      </c>
      <c r="BX244" s="9">
        <f t="shared" si="75"/>
        <v>0</v>
      </c>
      <c r="BY244" s="20">
        <f t="shared" si="76"/>
        <v>0</v>
      </c>
      <c r="BZ244" s="9">
        <f t="shared" si="77"/>
        <v>0</v>
      </c>
      <c r="CA244" s="21">
        <f t="shared" si="78"/>
        <v>0</v>
      </c>
      <c r="CB244" s="9">
        <f t="shared" si="79"/>
        <v>0</v>
      </c>
      <c r="CC244" s="22">
        <f t="shared" si="80"/>
        <v>0</v>
      </c>
      <c r="CD244" s="9">
        <f t="shared" si="81"/>
        <v>0</v>
      </c>
      <c r="CE244" s="23">
        <f t="shared" si="82"/>
        <v>0</v>
      </c>
      <c r="CF244" s="9">
        <f t="shared" si="83"/>
        <v>0</v>
      </c>
      <c r="CG244" s="24">
        <f t="shared" si="84"/>
        <v>0</v>
      </c>
      <c r="CH244" s="9">
        <f t="shared" si="85"/>
        <v>0</v>
      </c>
      <c r="CI244" s="25">
        <f t="shared" si="86"/>
        <v>0</v>
      </c>
      <c r="CJ244" s="9">
        <f t="shared" si="87"/>
        <v>0</v>
      </c>
      <c r="CK244" s="26">
        <f t="shared" si="88"/>
        <v>0</v>
      </c>
    </row>
    <row r="245" spans="33:89" ht="60" customHeight="1">
      <c r="AG245" s="4"/>
      <c r="AH245" s="4"/>
      <c r="AI245" s="4"/>
      <c r="AJ245" s="4"/>
      <c r="AK245" s="4"/>
      <c r="AL245" s="4"/>
      <c r="AM245" s="4"/>
      <c r="AN245" s="45">
        <f t="shared" si="68"/>
        <v>0</v>
      </c>
      <c r="AO245" s="4"/>
      <c r="AP245" s="4"/>
      <c r="AQ245" s="4"/>
      <c r="AR245" s="4"/>
      <c r="AS245" s="4"/>
      <c r="AT245" s="4"/>
      <c r="AU245" s="4"/>
      <c r="AV245" s="46">
        <f t="shared" si="69"/>
        <v>0</v>
      </c>
      <c r="AW245" s="4"/>
      <c r="AX245" s="4"/>
      <c r="AY245" s="4"/>
      <c r="AZ245" s="4"/>
      <c r="BA245" s="4"/>
      <c r="BB245" s="4"/>
      <c r="BC245" s="4"/>
      <c r="BD245" s="47">
        <f t="shared" si="70"/>
        <v>0</v>
      </c>
      <c r="BE245" s="4"/>
      <c r="BF245" s="4"/>
      <c r="BG245" s="4"/>
      <c r="BH245" s="4"/>
      <c r="BI245" s="4"/>
      <c r="BJ245" s="4"/>
      <c r="BK245" s="4"/>
      <c r="BL245" s="48">
        <f t="shared" si="71"/>
        <v>0</v>
      </c>
      <c r="BM245" s="4"/>
      <c r="BN245" s="4"/>
      <c r="BO245" s="4"/>
      <c r="BP245" s="4"/>
      <c r="BQ245" s="4"/>
      <c r="BR245" s="4"/>
      <c r="BS245" s="4"/>
      <c r="BT245" s="49">
        <f t="shared" si="72"/>
        <v>0</v>
      </c>
      <c r="BU245" s="9">
        <f t="shared" si="73"/>
        <v>0</v>
      </c>
      <c r="BV245" s="9">
        <v>5</v>
      </c>
      <c r="BW245" s="13">
        <f t="shared" si="74"/>
        <v>0</v>
      </c>
      <c r="BX245" s="9">
        <f t="shared" si="75"/>
        <v>0</v>
      </c>
      <c r="BY245" s="20">
        <f t="shared" si="76"/>
        <v>0</v>
      </c>
      <c r="BZ245" s="9">
        <f t="shared" si="77"/>
        <v>0</v>
      </c>
      <c r="CA245" s="21">
        <f t="shared" si="78"/>
        <v>0</v>
      </c>
      <c r="CB245" s="9">
        <f t="shared" si="79"/>
        <v>0</v>
      </c>
      <c r="CC245" s="22">
        <f t="shared" si="80"/>
        <v>0</v>
      </c>
      <c r="CD245" s="9">
        <f t="shared" si="81"/>
        <v>0</v>
      </c>
      <c r="CE245" s="23">
        <f t="shared" si="82"/>
        <v>0</v>
      </c>
      <c r="CF245" s="9">
        <f t="shared" si="83"/>
        <v>0</v>
      </c>
      <c r="CG245" s="24">
        <f t="shared" si="84"/>
        <v>0</v>
      </c>
      <c r="CH245" s="9">
        <f t="shared" si="85"/>
        <v>0</v>
      </c>
      <c r="CI245" s="25">
        <f t="shared" si="86"/>
        <v>0</v>
      </c>
      <c r="CJ245" s="9">
        <f t="shared" si="87"/>
        <v>0</v>
      </c>
      <c r="CK245" s="26">
        <f t="shared" si="88"/>
        <v>0</v>
      </c>
    </row>
    <row r="246" spans="33:89" ht="60" customHeight="1">
      <c r="AG246" s="4"/>
      <c r="AH246" s="4"/>
      <c r="AI246" s="4"/>
      <c r="AJ246" s="4"/>
      <c r="AK246" s="4"/>
      <c r="AL246" s="4"/>
      <c r="AM246" s="4"/>
      <c r="AN246" s="45">
        <f t="shared" si="68"/>
        <v>0</v>
      </c>
      <c r="AO246" s="4"/>
      <c r="AP246" s="4"/>
      <c r="AQ246" s="4"/>
      <c r="AR246" s="4"/>
      <c r="AS246" s="4"/>
      <c r="AT246" s="4"/>
      <c r="AU246" s="4"/>
      <c r="AV246" s="46">
        <f t="shared" si="69"/>
        <v>0</v>
      </c>
      <c r="AW246" s="4"/>
      <c r="AX246" s="4"/>
      <c r="AY246" s="4"/>
      <c r="AZ246" s="4"/>
      <c r="BA246" s="4"/>
      <c r="BB246" s="4"/>
      <c r="BC246" s="4"/>
      <c r="BD246" s="47">
        <f t="shared" si="70"/>
        <v>0</v>
      </c>
      <c r="BE246" s="4"/>
      <c r="BF246" s="4"/>
      <c r="BG246" s="4"/>
      <c r="BH246" s="4"/>
      <c r="BI246" s="4"/>
      <c r="BJ246" s="4"/>
      <c r="BK246" s="4"/>
      <c r="BL246" s="48">
        <f t="shared" si="71"/>
        <v>0</v>
      </c>
      <c r="BM246" s="4"/>
      <c r="BN246" s="4"/>
      <c r="BO246" s="4"/>
      <c r="BP246" s="4"/>
      <c r="BQ246" s="4"/>
      <c r="BR246" s="4"/>
      <c r="BS246" s="4"/>
      <c r="BT246" s="49">
        <f t="shared" si="72"/>
        <v>0</v>
      </c>
      <c r="BU246" s="9">
        <f t="shared" si="73"/>
        <v>0</v>
      </c>
      <c r="BV246" s="9">
        <v>5</v>
      </c>
      <c r="BW246" s="13">
        <f t="shared" si="74"/>
        <v>0</v>
      </c>
      <c r="BX246" s="9">
        <f t="shared" si="75"/>
        <v>0</v>
      </c>
      <c r="BY246" s="20">
        <f t="shared" si="76"/>
        <v>0</v>
      </c>
      <c r="BZ246" s="9">
        <f t="shared" si="77"/>
        <v>0</v>
      </c>
      <c r="CA246" s="21">
        <f t="shared" si="78"/>
        <v>0</v>
      </c>
      <c r="CB246" s="9">
        <f t="shared" si="79"/>
        <v>0</v>
      </c>
      <c r="CC246" s="22">
        <f t="shared" si="80"/>
        <v>0</v>
      </c>
      <c r="CD246" s="9">
        <f t="shared" si="81"/>
        <v>0</v>
      </c>
      <c r="CE246" s="23">
        <f t="shared" si="82"/>
        <v>0</v>
      </c>
      <c r="CF246" s="9">
        <f t="shared" si="83"/>
        <v>0</v>
      </c>
      <c r="CG246" s="24">
        <f t="shared" si="84"/>
        <v>0</v>
      </c>
      <c r="CH246" s="9">
        <f t="shared" si="85"/>
        <v>0</v>
      </c>
      <c r="CI246" s="25">
        <f t="shared" si="86"/>
        <v>0</v>
      </c>
      <c r="CJ246" s="9">
        <f t="shared" si="87"/>
        <v>0</v>
      </c>
      <c r="CK246" s="26">
        <f t="shared" si="88"/>
        <v>0</v>
      </c>
    </row>
    <row r="247" spans="33:89" ht="60" customHeight="1">
      <c r="AG247" s="4"/>
      <c r="AH247" s="4"/>
      <c r="AI247" s="4"/>
      <c r="AJ247" s="4"/>
      <c r="AK247" s="4"/>
      <c r="AL247" s="4"/>
      <c r="AM247" s="4"/>
      <c r="AN247" s="45">
        <f t="shared" si="68"/>
        <v>0</v>
      </c>
      <c r="AO247" s="4"/>
      <c r="AP247" s="4"/>
      <c r="AQ247" s="4"/>
      <c r="AR247" s="4"/>
      <c r="AS247" s="4"/>
      <c r="AT247" s="4"/>
      <c r="AU247" s="4"/>
      <c r="AV247" s="46">
        <f t="shared" si="69"/>
        <v>0</v>
      </c>
      <c r="AW247" s="4"/>
      <c r="AX247" s="4"/>
      <c r="AY247" s="4"/>
      <c r="AZ247" s="4"/>
      <c r="BA247" s="4"/>
      <c r="BB247" s="4"/>
      <c r="BC247" s="4"/>
      <c r="BD247" s="47">
        <f t="shared" si="70"/>
        <v>0</v>
      </c>
      <c r="BE247" s="4"/>
      <c r="BF247" s="4"/>
      <c r="BG247" s="4"/>
      <c r="BH247" s="4"/>
      <c r="BI247" s="4"/>
      <c r="BJ247" s="4"/>
      <c r="BK247" s="4"/>
      <c r="BL247" s="48">
        <f t="shared" si="71"/>
        <v>0</v>
      </c>
      <c r="BM247" s="4"/>
      <c r="BN247" s="4"/>
      <c r="BO247" s="4"/>
      <c r="BP247" s="4"/>
      <c r="BQ247" s="4"/>
      <c r="BR247" s="4"/>
      <c r="BS247" s="4"/>
      <c r="BT247" s="49">
        <f t="shared" si="72"/>
        <v>0</v>
      </c>
      <c r="BU247" s="9">
        <f t="shared" si="73"/>
        <v>0</v>
      </c>
      <c r="BV247" s="9">
        <v>5</v>
      </c>
      <c r="BW247" s="13">
        <f t="shared" si="74"/>
        <v>0</v>
      </c>
      <c r="BX247" s="9">
        <f t="shared" si="75"/>
        <v>0</v>
      </c>
      <c r="BY247" s="20">
        <f t="shared" si="76"/>
        <v>0</v>
      </c>
      <c r="BZ247" s="9">
        <f t="shared" si="77"/>
        <v>0</v>
      </c>
      <c r="CA247" s="21">
        <f t="shared" si="78"/>
        <v>0</v>
      </c>
      <c r="CB247" s="9">
        <f t="shared" si="79"/>
        <v>0</v>
      </c>
      <c r="CC247" s="22">
        <f t="shared" si="80"/>
        <v>0</v>
      </c>
      <c r="CD247" s="9">
        <f t="shared" si="81"/>
        <v>0</v>
      </c>
      <c r="CE247" s="23">
        <f t="shared" si="82"/>
        <v>0</v>
      </c>
      <c r="CF247" s="9">
        <f t="shared" si="83"/>
        <v>0</v>
      </c>
      <c r="CG247" s="24">
        <f t="shared" si="84"/>
        <v>0</v>
      </c>
      <c r="CH247" s="9">
        <f t="shared" si="85"/>
        <v>0</v>
      </c>
      <c r="CI247" s="25">
        <f t="shared" si="86"/>
        <v>0</v>
      </c>
      <c r="CJ247" s="9">
        <f t="shared" si="87"/>
        <v>0</v>
      </c>
      <c r="CK247" s="26">
        <f t="shared" si="88"/>
        <v>0</v>
      </c>
    </row>
    <row r="248" spans="33:89" ht="60" customHeight="1">
      <c r="AG248" s="7"/>
      <c r="AH248" s="7"/>
      <c r="AI248" s="7"/>
      <c r="AJ248" s="7"/>
      <c r="AK248" s="7"/>
      <c r="AL248" s="7"/>
      <c r="AM248" s="7"/>
      <c r="AN248" s="45">
        <f t="shared" si="68"/>
        <v>0</v>
      </c>
      <c r="AO248" s="7"/>
      <c r="AP248" s="7"/>
      <c r="AQ248" s="7"/>
      <c r="AR248" s="7"/>
      <c r="AS248" s="7"/>
      <c r="AT248" s="7"/>
      <c r="AU248" s="7"/>
      <c r="AV248" s="46">
        <f t="shared" si="69"/>
        <v>0</v>
      </c>
      <c r="AW248" s="7"/>
      <c r="AX248" s="7"/>
      <c r="AY248" s="7"/>
      <c r="AZ248" s="7"/>
      <c r="BA248" s="7"/>
      <c r="BB248" s="7"/>
      <c r="BC248" s="7"/>
      <c r="BD248" s="47">
        <f t="shared" si="70"/>
        <v>0</v>
      </c>
      <c r="BE248" s="7"/>
      <c r="BF248" s="7"/>
      <c r="BG248" s="7"/>
      <c r="BH248" s="7"/>
      <c r="BI248" s="7"/>
      <c r="BJ248" s="7"/>
      <c r="BK248" s="7"/>
      <c r="BL248" s="48">
        <f t="shared" si="71"/>
        <v>0</v>
      </c>
      <c r="BM248" s="7"/>
      <c r="BN248" s="7"/>
      <c r="BO248" s="7"/>
      <c r="BP248" s="7"/>
      <c r="BQ248" s="7"/>
      <c r="BR248" s="7"/>
      <c r="BS248" s="7"/>
      <c r="BT248" s="49">
        <f t="shared" si="72"/>
        <v>0</v>
      </c>
      <c r="BU248" s="9">
        <f t="shared" si="73"/>
        <v>0</v>
      </c>
      <c r="BV248" s="9">
        <v>5</v>
      </c>
      <c r="BW248" s="13">
        <f t="shared" si="74"/>
        <v>0</v>
      </c>
      <c r="BX248" s="9">
        <f t="shared" si="75"/>
        <v>0</v>
      </c>
      <c r="BY248" s="20">
        <f t="shared" si="76"/>
        <v>0</v>
      </c>
      <c r="BZ248" s="9">
        <f t="shared" si="77"/>
        <v>0</v>
      </c>
      <c r="CA248" s="21">
        <f t="shared" si="78"/>
        <v>0</v>
      </c>
      <c r="CB248" s="9">
        <f t="shared" si="79"/>
        <v>0</v>
      </c>
      <c r="CC248" s="22">
        <f t="shared" si="80"/>
        <v>0</v>
      </c>
      <c r="CD248" s="9">
        <f t="shared" si="81"/>
        <v>0</v>
      </c>
      <c r="CE248" s="23">
        <f t="shared" si="82"/>
        <v>0</v>
      </c>
      <c r="CF248" s="9">
        <f t="shared" si="83"/>
        <v>0</v>
      </c>
      <c r="CG248" s="24">
        <f t="shared" si="84"/>
        <v>0</v>
      </c>
      <c r="CH248" s="9">
        <f t="shared" si="85"/>
        <v>0</v>
      </c>
      <c r="CI248" s="25">
        <f t="shared" si="86"/>
        <v>0</v>
      </c>
      <c r="CJ248" s="9">
        <f t="shared" si="87"/>
        <v>0</v>
      </c>
      <c r="CK248" s="26">
        <f t="shared" si="88"/>
        <v>0</v>
      </c>
    </row>
    <row r="249" spans="33:89" ht="60" customHeight="1">
      <c r="AG249" s="9"/>
      <c r="AH249" s="9"/>
      <c r="AI249" s="9"/>
      <c r="AJ249" s="9"/>
      <c r="AK249" s="9"/>
      <c r="AL249" s="9"/>
      <c r="AM249" s="9"/>
      <c r="AN249" s="45">
        <f t="shared" si="68"/>
        <v>0</v>
      </c>
      <c r="AO249" s="9"/>
      <c r="AP249" s="9"/>
      <c r="AQ249" s="9"/>
      <c r="AR249" s="9"/>
      <c r="AS249" s="9"/>
      <c r="AT249" s="9"/>
      <c r="AU249" s="9"/>
      <c r="AV249" s="46">
        <f t="shared" si="69"/>
        <v>0</v>
      </c>
      <c r="AW249" s="9"/>
      <c r="AX249" s="9"/>
      <c r="AY249" s="9"/>
      <c r="AZ249" s="9"/>
      <c r="BA249" s="9"/>
      <c r="BB249" s="9"/>
      <c r="BC249" s="9"/>
      <c r="BD249" s="47">
        <f t="shared" si="70"/>
        <v>0</v>
      </c>
      <c r="BE249" s="9"/>
      <c r="BF249" s="9"/>
      <c r="BG249" s="9"/>
      <c r="BH249" s="9"/>
      <c r="BI249" s="9"/>
      <c r="BJ249" s="9"/>
      <c r="BK249" s="9"/>
      <c r="BL249" s="48">
        <f t="shared" si="71"/>
        <v>0</v>
      </c>
      <c r="BM249" s="9"/>
      <c r="BN249" s="9"/>
      <c r="BO249" s="9"/>
      <c r="BP249" s="9"/>
      <c r="BQ249" s="9"/>
      <c r="BR249" s="9"/>
      <c r="BS249" s="9"/>
      <c r="BT249" s="49">
        <f t="shared" si="72"/>
        <v>0</v>
      </c>
      <c r="BU249" s="9">
        <f t="shared" si="73"/>
        <v>0</v>
      </c>
      <c r="BV249" s="9">
        <v>5</v>
      </c>
      <c r="BW249" s="13">
        <f t="shared" si="74"/>
        <v>0</v>
      </c>
      <c r="BX249" s="9">
        <f t="shared" si="75"/>
        <v>0</v>
      </c>
      <c r="BY249" s="20">
        <f t="shared" si="76"/>
        <v>0</v>
      </c>
      <c r="BZ249" s="9">
        <f t="shared" si="77"/>
        <v>0</v>
      </c>
      <c r="CA249" s="21">
        <f t="shared" si="78"/>
        <v>0</v>
      </c>
      <c r="CB249" s="9">
        <f t="shared" si="79"/>
        <v>0</v>
      </c>
      <c r="CC249" s="22">
        <f t="shared" si="80"/>
        <v>0</v>
      </c>
      <c r="CD249" s="9">
        <f t="shared" si="81"/>
        <v>0</v>
      </c>
      <c r="CE249" s="23">
        <f t="shared" si="82"/>
        <v>0</v>
      </c>
      <c r="CF249" s="9">
        <f t="shared" si="83"/>
        <v>0</v>
      </c>
      <c r="CG249" s="24">
        <f t="shared" si="84"/>
        <v>0</v>
      </c>
      <c r="CH249" s="9">
        <f t="shared" si="85"/>
        <v>0</v>
      </c>
      <c r="CI249" s="25">
        <f t="shared" si="86"/>
        <v>0</v>
      </c>
      <c r="CJ249" s="9">
        <f t="shared" si="87"/>
        <v>0</v>
      </c>
      <c r="CK249" s="26">
        <f t="shared" si="88"/>
        <v>0</v>
      </c>
    </row>
    <row r="250" spans="33:89" ht="60" customHeight="1">
      <c r="AG250" s="9"/>
      <c r="AH250" s="9"/>
      <c r="AI250" s="9"/>
      <c r="AJ250" s="9"/>
      <c r="AK250" s="9"/>
      <c r="AL250" s="9"/>
      <c r="AM250" s="9"/>
      <c r="AN250" s="45">
        <f t="shared" si="68"/>
        <v>0</v>
      </c>
      <c r="AO250" s="9"/>
      <c r="AP250" s="9"/>
      <c r="AQ250" s="9"/>
      <c r="AR250" s="9"/>
      <c r="AS250" s="9"/>
      <c r="AT250" s="9"/>
      <c r="AU250" s="9"/>
      <c r="AV250" s="46">
        <f t="shared" si="69"/>
        <v>0</v>
      </c>
      <c r="AW250" s="9"/>
      <c r="AX250" s="9"/>
      <c r="AY250" s="9"/>
      <c r="AZ250" s="9"/>
      <c r="BA250" s="9"/>
      <c r="BB250" s="9"/>
      <c r="BC250" s="9"/>
      <c r="BD250" s="47">
        <f t="shared" si="70"/>
        <v>0</v>
      </c>
      <c r="BE250" s="9"/>
      <c r="BF250" s="9"/>
      <c r="BG250" s="9"/>
      <c r="BH250" s="9"/>
      <c r="BI250" s="9"/>
      <c r="BJ250" s="9"/>
      <c r="BK250" s="9"/>
      <c r="BL250" s="48">
        <f t="shared" si="71"/>
        <v>0</v>
      </c>
      <c r="BM250" s="9"/>
      <c r="BN250" s="9"/>
      <c r="BO250" s="9"/>
      <c r="BP250" s="9"/>
      <c r="BQ250" s="9"/>
      <c r="BR250" s="9"/>
      <c r="BS250" s="9"/>
      <c r="BT250" s="49">
        <f t="shared" si="72"/>
        <v>0</v>
      </c>
      <c r="BU250" s="9">
        <f t="shared" si="73"/>
        <v>0</v>
      </c>
      <c r="BV250" s="9">
        <v>5</v>
      </c>
      <c r="BW250" s="13">
        <f t="shared" si="74"/>
        <v>0</v>
      </c>
      <c r="BX250" s="9">
        <f t="shared" si="75"/>
        <v>0</v>
      </c>
      <c r="BY250" s="20">
        <f t="shared" si="76"/>
        <v>0</v>
      </c>
      <c r="BZ250" s="9">
        <f t="shared" si="77"/>
        <v>0</v>
      </c>
      <c r="CA250" s="21">
        <f t="shared" si="78"/>
        <v>0</v>
      </c>
      <c r="CB250" s="9">
        <f t="shared" si="79"/>
        <v>0</v>
      </c>
      <c r="CC250" s="22">
        <f t="shared" si="80"/>
        <v>0</v>
      </c>
      <c r="CD250" s="9">
        <f t="shared" si="81"/>
        <v>0</v>
      </c>
      <c r="CE250" s="23">
        <f t="shared" si="82"/>
        <v>0</v>
      </c>
      <c r="CF250" s="9">
        <f t="shared" si="83"/>
        <v>0</v>
      </c>
      <c r="CG250" s="24">
        <f t="shared" si="84"/>
        <v>0</v>
      </c>
      <c r="CH250" s="9">
        <f t="shared" si="85"/>
        <v>0</v>
      </c>
      <c r="CI250" s="25">
        <f t="shared" si="86"/>
        <v>0</v>
      </c>
      <c r="CJ250" s="9">
        <f t="shared" si="87"/>
        <v>0</v>
      </c>
      <c r="CK250" s="26">
        <f t="shared" si="88"/>
        <v>0</v>
      </c>
    </row>
    <row r="251" spans="33:89" ht="60" customHeight="1">
      <c r="AG251" s="9"/>
      <c r="AH251" s="9"/>
      <c r="AI251" s="9"/>
      <c r="AJ251" s="9"/>
      <c r="AK251" s="9"/>
      <c r="AL251" s="9"/>
      <c r="AM251" s="9"/>
      <c r="AN251" s="45">
        <f t="shared" si="68"/>
        <v>0</v>
      </c>
      <c r="AO251" s="9"/>
      <c r="AP251" s="9"/>
      <c r="AQ251" s="9"/>
      <c r="AR251" s="9"/>
      <c r="AS251" s="9"/>
      <c r="AT251" s="9"/>
      <c r="AU251" s="9"/>
      <c r="AV251" s="46">
        <f t="shared" si="69"/>
        <v>0</v>
      </c>
      <c r="AW251" s="9"/>
      <c r="AX251" s="9"/>
      <c r="AY251" s="9"/>
      <c r="AZ251" s="9"/>
      <c r="BA251" s="9"/>
      <c r="BB251" s="9"/>
      <c r="BC251" s="9"/>
      <c r="BD251" s="47">
        <f t="shared" si="70"/>
        <v>0</v>
      </c>
      <c r="BE251" s="9"/>
      <c r="BF251" s="9"/>
      <c r="BG251" s="9"/>
      <c r="BH251" s="9"/>
      <c r="BI251" s="9"/>
      <c r="BJ251" s="9"/>
      <c r="BK251" s="9"/>
      <c r="BL251" s="48">
        <f t="shared" si="71"/>
        <v>0</v>
      </c>
      <c r="BM251" s="9"/>
      <c r="BN251" s="9"/>
      <c r="BO251" s="9"/>
      <c r="BP251" s="9"/>
      <c r="BQ251" s="9"/>
      <c r="BR251" s="9"/>
      <c r="BS251" s="9"/>
      <c r="BT251" s="49">
        <f t="shared" si="72"/>
        <v>0</v>
      </c>
      <c r="BU251" s="9">
        <f t="shared" si="73"/>
        <v>0</v>
      </c>
      <c r="BV251" s="9">
        <v>5</v>
      </c>
      <c r="BW251" s="13">
        <f t="shared" si="74"/>
        <v>0</v>
      </c>
      <c r="BX251" s="9">
        <f t="shared" si="75"/>
        <v>0</v>
      </c>
      <c r="BY251" s="20">
        <f t="shared" si="76"/>
        <v>0</v>
      </c>
      <c r="BZ251" s="9">
        <f t="shared" si="77"/>
        <v>0</v>
      </c>
      <c r="CA251" s="21">
        <f t="shared" si="78"/>
        <v>0</v>
      </c>
      <c r="CB251" s="9">
        <f t="shared" si="79"/>
        <v>0</v>
      </c>
      <c r="CC251" s="22">
        <f t="shared" si="80"/>
        <v>0</v>
      </c>
      <c r="CD251" s="9">
        <f t="shared" si="81"/>
        <v>0</v>
      </c>
      <c r="CE251" s="23">
        <f t="shared" si="82"/>
        <v>0</v>
      </c>
      <c r="CF251" s="9">
        <f t="shared" si="83"/>
        <v>0</v>
      </c>
      <c r="CG251" s="24">
        <f t="shared" si="84"/>
        <v>0</v>
      </c>
      <c r="CH251" s="9">
        <f t="shared" si="85"/>
        <v>0</v>
      </c>
      <c r="CI251" s="25">
        <f t="shared" si="86"/>
        <v>0</v>
      </c>
      <c r="CJ251" s="9">
        <f t="shared" si="87"/>
        <v>0</v>
      </c>
      <c r="CK251" s="26">
        <f t="shared" si="88"/>
        <v>0</v>
      </c>
    </row>
    <row r="252" spans="33:89" ht="60" customHeight="1">
      <c r="AG252" s="9"/>
      <c r="AH252" s="9"/>
      <c r="AI252" s="9"/>
      <c r="AJ252" s="9"/>
      <c r="AK252" s="9"/>
      <c r="AL252" s="9"/>
      <c r="AM252" s="9"/>
      <c r="AN252" s="45">
        <f t="shared" si="68"/>
        <v>0</v>
      </c>
      <c r="AO252" s="9"/>
      <c r="AP252" s="9"/>
      <c r="AQ252" s="9"/>
      <c r="AR252" s="9"/>
      <c r="AS252" s="9"/>
      <c r="AT252" s="9"/>
      <c r="AU252" s="9"/>
      <c r="AV252" s="46">
        <f t="shared" si="69"/>
        <v>0</v>
      </c>
      <c r="AW252" s="9"/>
      <c r="AX252" s="9"/>
      <c r="AY252" s="9"/>
      <c r="AZ252" s="9"/>
      <c r="BA252" s="9"/>
      <c r="BB252" s="9"/>
      <c r="BC252" s="9"/>
      <c r="BD252" s="47">
        <f t="shared" si="70"/>
        <v>0</v>
      </c>
      <c r="BE252" s="9"/>
      <c r="BF252" s="9"/>
      <c r="BG252" s="9"/>
      <c r="BH252" s="9"/>
      <c r="BI252" s="9"/>
      <c r="BJ252" s="9"/>
      <c r="BK252" s="9"/>
      <c r="BL252" s="48">
        <f t="shared" si="71"/>
        <v>0</v>
      </c>
      <c r="BM252" s="9"/>
      <c r="BN252" s="9"/>
      <c r="BO252" s="9"/>
      <c r="BP252" s="9"/>
      <c r="BQ252" s="9"/>
      <c r="BR252" s="9"/>
      <c r="BS252" s="9"/>
      <c r="BT252" s="49">
        <f t="shared" si="72"/>
        <v>0</v>
      </c>
      <c r="BU252" s="9">
        <f t="shared" si="73"/>
        <v>0</v>
      </c>
      <c r="BV252" s="9">
        <v>5</v>
      </c>
      <c r="BW252" s="13">
        <f t="shared" si="74"/>
        <v>0</v>
      </c>
      <c r="BX252" s="9">
        <f t="shared" si="75"/>
        <v>0</v>
      </c>
      <c r="BY252" s="20">
        <f t="shared" si="76"/>
        <v>0</v>
      </c>
      <c r="BZ252" s="9">
        <f t="shared" si="77"/>
        <v>0</v>
      </c>
      <c r="CA252" s="21">
        <f t="shared" si="78"/>
        <v>0</v>
      </c>
      <c r="CB252" s="9">
        <f t="shared" si="79"/>
        <v>0</v>
      </c>
      <c r="CC252" s="22">
        <f t="shared" si="80"/>
        <v>0</v>
      </c>
      <c r="CD252" s="9">
        <f t="shared" si="81"/>
        <v>0</v>
      </c>
      <c r="CE252" s="23">
        <f t="shared" si="82"/>
        <v>0</v>
      </c>
      <c r="CF252" s="9">
        <f t="shared" si="83"/>
        <v>0</v>
      </c>
      <c r="CG252" s="24">
        <f t="shared" si="84"/>
        <v>0</v>
      </c>
      <c r="CH252" s="9">
        <f t="shared" si="85"/>
        <v>0</v>
      </c>
      <c r="CI252" s="25">
        <f t="shared" si="86"/>
        <v>0</v>
      </c>
      <c r="CJ252" s="9">
        <f t="shared" si="87"/>
        <v>0</v>
      </c>
      <c r="CK252" s="26">
        <f t="shared" si="88"/>
        <v>0</v>
      </c>
    </row>
    <row r="253" spans="33:89" ht="60" customHeight="1">
      <c r="AG253" s="9"/>
      <c r="AH253" s="9"/>
      <c r="AI253" s="9"/>
      <c r="AJ253" s="9"/>
      <c r="AK253" s="9"/>
      <c r="AL253" s="9"/>
      <c r="AM253" s="9"/>
      <c r="AN253" s="45">
        <f t="shared" si="68"/>
        <v>0</v>
      </c>
      <c r="AO253" s="9"/>
      <c r="AP253" s="9"/>
      <c r="AQ253" s="9"/>
      <c r="AR253" s="9"/>
      <c r="AS253" s="9"/>
      <c r="AT253" s="9"/>
      <c r="AU253" s="9"/>
      <c r="AV253" s="46">
        <f t="shared" si="69"/>
        <v>0</v>
      </c>
      <c r="AW253" s="9"/>
      <c r="AX253" s="9"/>
      <c r="AY253" s="9"/>
      <c r="AZ253" s="9"/>
      <c r="BA253" s="9"/>
      <c r="BB253" s="9"/>
      <c r="BC253" s="9"/>
      <c r="BD253" s="47">
        <f t="shared" si="70"/>
        <v>0</v>
      </c>
      <c r="BE253" s="9"/>
      <c r="BF253" s="9"/>
      <c r="BG253" s="9"/>
      <c r="BH253" s="9"/>
      <c r="BI253" s="9"/>
      <c r="BJ253" s="9"/>
      <c r="BK253" s="9"/>
      <c r="BL253" s="48">
        <f t="shared" si="71"/>
        <v>0</v>
      </c>
      <c r="BM253" s="9"/>
      <c r="BN253" s="9"/>
      <c r="BO253" s="9"/>
      <c r="BP253" s="9"/>
      <c r="BQ253" s="9"/>
      <c r="BR253" s="9"/>
      <c r="BS253" s="9"/>
      <c r="BT253" s="49">
        <f t="shared" si="72"/>
        <v>0</v>
      </c>
      <c r="BU253" s="9">
        <f t="shared" si="73"/>
        <v>0</v>
      </c>
      <c r="BV253" s="9">
        <v>5</v>
      </c>
      <c r="BW253" s="13">
        <f t="shared" si="74"/>
        <v>0</v>
      </c>
      <c r="BX253" s="9">
        <f t="shared" si="75"/>
        <v>0</v>
      </c>
      <c r="BY253" s="20">
        <f t="shared" si="76"/>
        <v>0</v>
      </c>
      <c r="BZ253" s="9">
        <f t="shared" si="77"/>
        <v>0</v>
      </c>
      <c r="CA253" s="21">
        <f t="shared" si="78"/>
        <v>0</v>
      </c>
      <c r="CB253" s="9">
        <f t="shared" si="79"/>
        <v>0</v>
      </c>
      <c r="CC253" s="22">
        <f t="shared" si="80"/>
        <v>0</v>
      </c>
      <c r="CD253" s="9">
        <f t="shared" si="81"/>
        <v>0</v>
      </c>
      <c r="CE253" s="23">
        <f t="shared" si="82"/>
        <v>0</v>
      </c>
      <c r="CF253" s="9">
        <f t="shared" si="83"/>
        <v>0</v>
      </c>
      <c r="CG253" s="24">
        <f t="shared" si="84"/>
        <v>0</v>
      </c>
      <c r="CH253" s="9">
        <f t="shared" si="85"/>
        <v>0</v>
      </c>
      <c r="CI253" s="25">
        <f t="shared" si="86"/>
        <v>0</v>
      </c>
      <c r="CJ253" s="9">
        <f t="shared" si="87"/>
        <v>0</v>
      </c>
      <c r="CK253" s="26">
        <f t="shared" si="88"/>
        <v>0</v>
      </c>
    </row>
    <row r="254" spans="33:89" ht="60" customHeight="1">
      <c r="AG254" s="9"/>
      <c r="AH254" s="9"/>
      <c r="AI254" s="9"/>
      <c r="AJ254" s="9"/>
      <c r="AK254" s="9"/>
      <c r="AL254" s="9"/>
      <c r="AM254" s="9"/>
      <c r="AN254" s="45">
        <f t="shared" si="68"/>
        <v>0</v>
      </c>
      <c r="AO254" s="9"/>
      <c r="AP254" s="9"/>
      <c r="AQ254" s="9"/>
      <c r="AR254" s="9"/>
      <c r="AS254" s="9"/>
      <c r="AT254" s="9"/>
      <c r="AU254" s="9"/>
      <c r="AV254" s="46">
        <f t="shared" si="69"/>
        <v>0</v>
      </c>
      <c r="AW254" s="9"/>
      <c r="AX254" s="9"/>
      <c r="AY254" s="9"/>
      <c r="AZ254" s="9"/>
      <c r="BA254" s="9"/>
      <c r="BB254" s="9"/>
      <c r="BC254" s="9"/>
      <c r="BD254" s="47">
        <f t="shared" si="70"/>
        <v>0</v>
      </c>
      <c r="BE254" s="9"/>
      <c r="BF254" s="9"/>
      <c r="BG254" s="9"/>
      <c r="BH254" s="9"/>
      <c r="BI254" s="9"/>
      <c r="BJ254" s="9"/>
      <c r="BK254" s="9"/>
      <c r="BL254" s="48">
        <f t="shared" si="71"/>
        <v>0</v>
      </c>
      <c r="BM254" s="9"/>
      <c r="BN254" s="9"/>
      <c r="BO254" s="9"/>
      <c r="BP254" s="9"/>
      <c r="BQ254" s="9"/>
      <c r="BR254" s="9"/>
      <c r="BS254" s="9"/>
      <c r="BT254" s="49">
        <f t="shared" si="72"/>
        <v>0</v>
      </c>
      <c r="BU254" s="9">
        <f t="shared" si="73"/>
        <v>0</v>
      </c>
      <c r="BV254" s="9">
        <v>5</v>
      </c>
      <c r="BW254" s="13">
        <f t="shared" si="74"/>
        <v>0</v>
      </c>
      <c r="BX254" s="9">
        <f t="shared" si="75"/>
        <v>0</v>
      </c>
      <c r="BY254" s="20">
        <f t="shared" si="76"/>
        <v>0</v>
      </c>
      <c r="BZ254" s="9">
        <f t="shared" si="77"/>
        <v>0</v>
      </c>
      <c r="CA254" s="21">
        <f t="shared" si="78"/>
        <v>0</v>
      </c>
      <c r="CB254" s="9">
        <f t="shared" si="79"/>
        <v>0</v>
      </c>
      <c r="CC254" s="22">
        <f t="shared" si="80"/>
        <v>0</v>
      </c>
      <c r="CD254" s="9">
        <f t="shared" si="81"/>
        <v>0</v>
      </c>
      <c r="CE254" s="23">
        <f t="shared" si="82"/>
        <v>0</v>
      </c>
      <c r="CF254" s="9">
        <f t="shared" si="83"/>
        <v>0</v>
      </c>
      <c r="CG254" s="24">
        <f t="shared" si="84"/>
        <v>0</v>
      </c>
      <c r="CH254" s="9">
        <f t="shared" si="85"/>
        <v>0</v>
      </c>
      <c r="CI254" s="25">
        <f t="shared" si="86"/>
        <v>0</v>
      </c>
      <c r="CJ254" s="9">
        <f t="shared" si="87"/>
        <v>0</v>
      </c>
      <c r="CK254" s="26">
        <f t="shared" si="88"/>
        <v>0</v>
      </c>
    </row>
    <row r="255" spans="33:89" ht="60" customHeight="1">
      <c r="AG255" s="9"/>
      <c r="AH255" s="9"/>
      <c r="AI255" s="9"/>
      <c r="AJ255" s="9"/>
      <c r="AK255" s="9"/>
      <c r="AL255" s="9"/>
      <c r="AM255" s="9"/>
      <c r="AN255" s="45">
        <f t="shared" si="68"/>
        <v>0</v>
      </c>
      <c r="AO255" s="9"/>
      <c r="AP255" s="9"/>
      <c r="AQ255" s="9"/>
      <c r="AR255" s="9"/>
      <c r="AS255" s="9"/>
      <c r="AT255" s="9"/>
      <c r="AU255" s="9"/>
      <c r="AV255" s="46">
        <f t="shared" si="69"/>
        <v>0</v>
      </c>
      <c r="AW255" s="9"/>
      <c r="AX255" s="9"/>
      <c r="AY255" s="9"/>
      <c r="AZ255" s="9"/>
      <c r="BA255" s="9"/>
      <c r="BB255" s="9"/>
      <c r="BC255" s="9"/>
      <c r="BD255" s="47">
        <f t="shared" si="70"/>
        <v>0</v>
      </c>
      <c r="BE255" s="9"/>
      <c r="BF255" s="9"/>
      <c r="BG255" s="9"/>
      <c r="BH255" s="9"/>
      <c r="BI255" s="9"/>
      <c r="BJ255" s="9"/>
      <c r="BK255" s="9"/>
      <c r="BL255" s="48">
        <f t="shared" si="71"/>
        <v>0</v>
      </c>
      <c r="BM255" s="9"/>
      <c r="BN255" s="9"/>
      <c r="BO255" s="9"/>
      <c r="BP255" s="9"/>
      <c r="BQ255" s="9"/>
      <c r="BR255" s="9"/>
      <c r="BS255" s="9"/>
      <c r="BT255" s="49">
        <f t="shared" si="72"/>
        <v>0</v>
      </c>
      <c r="BU255" s="9">
        <f t="shared" si="73"/>
        <v>0</v>
      </c>
      <c r="BV255" s="9">
        <v>5</v>
      </c>
      <c r="BW255" s="13">
        <f t="shared" si="74"/>
        <v>0</v>
      </c>
      <c r="BX255" s="9">
        <f t="shared" si="75"/>
        <v>0</v>
      </c>
      <c r="BY255" s="20">
        <f t="shared" si="76"/>
        <v>0</v>
      </c>
      <c r="BZ255" s="9">
        <f t="shared" si="77"/>
        <v>0</v>
      </c>
      <c r="CA255" s="21">
        <f t="shared" si="78"/>
        <v>0</v>
      </c>
      <c r="CB255" s="9">
        <f t="shared" si="79"/>
        <v>0</v>
      </c>
      <c r="CC255" s="22">
        <f t="shared" si="80"/>
        <v>0</v>
      </c>
      <c r="CD255" s="9">
        <f t="shared" si="81"/>
        <v>0</v>
      </c>
      <c r="CE255" s="23">
        <f t="shared" si="82"/>
        <v>0</v>
      </c>
      <c r="CF255" s="9">
        <f t="shared" si="83"/>
        <v>0</v>
      </c>
      <c r="CG255" s="24">
        <f t="shared" si="84"/>
        <v>0</v>
      </c>
      <c r="CH255" s="9">
        <f t="shared" si="85"/>
        <v>0</v>
      </c>
      <c r="CI255" s="25">
        <f t="shared" si="86"/>
        <v>0</v>
      </c>
      <c r="CJ255" s="9">
        <f t="shared" si="87"/>
        <v>0</v>
      </c>
      <c r="CK255" s="26">
        <f t="shared" si="88"/>
        <v>0</v>
      </c>
    </row>
    <row r="256" spans="33:89" ht="60" customHeight="1">
      <c r="AG256" s="9"/>
      <c r="AH256" s="9"/>
      <c r="AI256" s="9"/>
      <c r="AJ256" s="9"/>
      <c r="AK256" s="9"/>
      <c r="AL256" s="9"/>
      <c r="AM256" s="9"/>
      <c r="AN256" s="45">
        <f t="shared" si="68"/>
        <v>0</v>
      </c>
      <c r="AO256" s="9"/>
      <c r="AP256" s="9"/>
      <c r="AQ256" s="9"/>
      <c r="AR256" s="9"/>
      <c r="AS256" s="9"/>
      <c r="AT256" s="9"/>
      <c r="AU256" s="9"/>
      <c r="AV256" s="46">
        <f t="shared" si="69"/>
        <v>0</v>
      </c>
      <c r="AW256" s="9"/>
      <c r="AX256" s="9"/>
      <c r="AY256" s="9"/>
      <c r="AZ256" s="9"/>
      <c r="BA256" s="9"/>
      <c r="BB256" s="9"/>
      <c r="BC256" s="9"/>
      <c r="BD256" s="47">
        <f t="shared" si="70"/>
        <v>0</v>
      </c>
      <c r="BE256" s="9"/>
      <c r="BF256" s="9"/>
      <c r="BG256" s="9"/>
      <c r="BH256" s="9"/>
      <c r="BI256" s="9"/>
      <c r="BJ256" s="9"/>
      <c r="BK256" s="9"/>
      <c r="BL256" s="48">
        <f t="shared" si="71"/>
        <v>0</v>
      </c>
      <c r="BM256" s="9"/>
      <c r="BN256" s="9"/>
      <c r="BO256" s="9"/>
      <c r="BP256" s="9"/>
      <c r="BQ256" s="9"/>
      <c r="BR256" s="9"/>
      <c r="BS256" s="9"/>
      <c r="BT256" s="49">
        <f t="shared" si="72"/>
        <v>0</v>
      </c>
      <c r="BU256" s="9">
        <f t="shared" si="73"/>
        <v>0</v>
      </c>
      <c r="BV256" s="9">
        <v>5</v>
      </c>
      <c r="BW256" s="13">
        <f t="shared" si="74"/>
        <v>0</v>
      </c>
      <c r="BX256" s="9">
        <f t="shared" si="75"/>
        <v>0</v>
      </c>
      <c r="BY256" s="20">
        <f t="shared" si="76"/>
        <v>0</v>
      </c>
      <c r="BZ256" s="9">
        <f t="shared" si="77"/>
        <v>0</v>
      </c>
      <c r="CA256" s="21">
        <f t="shared" si="78"/>
        <v>0</v>
      </c>
      <c r="CB256" s="9">
        <f t="shared" si="79"/>
        <v>0</v>
      </c>
      <c r="CC256" s="22">
        <f t="shared" si="80"/>
        <v>0</v>
      </c>
      <c r="CD256" s="9">
        <f t="shared" si="81"/>
        <v>0</v>
      </c>
      <c r="CE256" s="23">
        <f t="shared" si="82"/>
        <v>0</v>
      </c>
      <c r="CF256" s="9">
        <f t="shared" si="83"/>
        <v>0</v>
      </c>
      <c r="CG256" s="24">
        <f t="shared" si="84"/>
        <v>0</v>
      </c>
      <c r="CH256" s="9">
        <f t="shared" si="85"/>
        <v>0</v>
      </c>
      <c r="CI256" s="25">
        <f t="shared" si="86"/>
        <v>0</v>
      </c>
      <c r="CJ256" s="9">
        <f t="shared" si="87"/>
        <v>0</v>
      </c>
      <c r="CK256" s="26">
        <f t="shared" si="88"/>
        <v>0</v>
      </c>
    </row>
    <row r="257" spans="33:89" ht="60" customHeight="1">
      <c r="AG257" s="9"/>
      <c r="AH257" s="9"/>
      <c r="AI257" s="9"/>
      <c r="AJ257" s="9"/>
      <c r="AK257" s="9"/>
      <c r="AL257" s="9"/>
      <c r="AM257" s="9"/>
      <c r="AN257" s="45">
        <f t="shared" si="68"/>
        <v>0</v>
      </c>
      <c r="AO257" s="9"/>
      <c r="AP257" s="9"/>
      <c r="AQ257" s="9"/>
      <c r="AR257" s="9"/>
      <c r="AS257" s="9"/>
      <c r="AT257" s="9"/>
      <c r="AU257" s="9"/>
      <c r="AV257" s="46">
        <f t="shared" si="69"/>
        <v>0</v>
      </c>
      <c r="AW257" s="9"/>
      <c r="AX257" s="9"/>
      <c r="AY257" s="9"/>
      <c r="AZ257" s="9"/>
      <c r="BA257" s="9"/>
      <c r="BB257" s="9"/>
      <c r="BC257" s="9"/>
      <c r="BD257" s="47">
        <f t="shared" si="70"/>
        <v>0</v>
      </c>
      <c r="BE257" s="9"/>
      <c r="BF257" s="9"/>
      <c r="BG257" s="9"/>
      <c r="BH257" s="9"/>
      <c r="BI257" s="9"/>
      <c r="BJ257" s="9"/>
      <c r="BK257" s="9"/>
      <c r="BL257" s="48">
        <f t="shared" si="71"/>
        <v>0</v>
      </c>
      <c r="BM257" s="9"/>
      <c r="BN257" s="9"/>
      <c r="BO257" s="9"/>
      <c r="BP257" s="9"/>
      <c r="BQ257" s="9"/>
      <c r="BR257" s="9"/>
      <c r="BS257" s="9"/>
      <c r="BT257" s="49">
        <f t="shared" si="72"/>
        <v>0</v>
      </c>
      <c r="BU257" s="9">
        <f t="shared" si="73"/>
        <v>0</v>
      </c>
      <c r="BV257" s="9">
        <v>5</v>
      </c>
      <c r="BW257" s="13">
        <f t="shared" si="74"/>
        <v>0</v>
      </c>
      <c r="BX257" s="9">
        <f t="shared" si="75"/>
        <v>0</v>
      </c>
      <c r="BY257" s="20">
        <f t="shared" si="76"/>
        <v>0</v>
      </c>
      <c r="BZ257" s="9">
        <f t="shared" si="77"/>
        <v>0</v>
      </c>
      <c r="CA257" s="21">
        <f t="shared" si="78"/>
        <v>0</v>
      </c>
      <c r="CB257" s="9">
        <f t="shared" si="79"/>
        <v>0</v>
      </c>
      <c r="CC257" s="22">
        <f t="shared" si="80"/>
        <v>0</v>
      </c>
      <c r="CD257" s="9">
        <f t="shared" si="81"/>
        <v>0</v>
      </c>
      <c r="CE257" s="23">
        <f t="shared" si="82"/>
        <v>0</v>
      </c>
      <c r="CF257" s="9">
        <f t="shared" si="83"/>
        <v>0</v>
      </c>
      <c r="CG257" s="24">
        <f t="shared" si="84"/>
        <v>0</v>
      </c>
      <c r="CH257" s="9">
        <f t="shared" si="85"/>
        <v>0</v>
      </c>
      <c r="CI257" s="25">
        <f t="shared" si="86"/>
        <v>0</v>
      </c>
      <c r="CJ257" s="9">
        <f t="shared" si="87"/>
        <v>0</v>
      </c>
      <c r="CK257" s="26">
        <f t="shared" si="88"/>
        <v>0</v>
      </c>
    </row>
    <row r="258" spans="33:89" ht="60" customHeight="1">
      <c r="AG258" s="9"/>
      <c r="AH258" s="9"/>
      <c r="AI258" s="9"/>
      <c r="AJ258" s="9"/>
      <c r="AK258" s="9"/>
      <c r="AL258" s="9"/>
      <c r="AM258" s="9"/>
      <c r="AN258" s="45">
        <f t="shared" si="68"/>
        <v>0</v>
      </c>
      <c r="AO258" s="9"/>
      <c r="AP258" s="9"/>
      <c r="AQ258" s="9"/>
      <c r="AR258" s="9"/>
      <c r="AS258" s="9"/>
      <c r="AT258" s="9"/>
      <c r="AU258" s="9"/>
      <c r="AV258" s="46">
        <f t="shared" si="69"/>
        <v>0</v>
      </c>
      <c r="AW258" s="9"/>
      <c r="AX258" s="9"/>
      <c r="AY258" s="9"/>
      <c r="AZ258" s="9"/>
      <c r="BA258" s="9"/>
      <c r="BB258" s="9"/>
      <c r="BC258" s="9"/>
      <c r="BD258" s="47">
        <f t="shared" si="70"/>
        <v>0</v>
      </c>
      <c r="BE258" s="9"/>
      <c r="BF258" s="9"/>
      <c r="BG258" s="9"/>
      <c r="BH258" s="9"/>
      <c r="BI258" s="9"/>
      <c r="BJ258" s="9"/>
      <c r="BK258" s="9"/>
      <c r="BL258" s="48">
        <f t="shared" si="71"/>
        <v>0</v>
      </c>
      <c r="BM258" s="9"/>
      <c r="BN258" s="9"/>
      <c r="BO258" s="9"/>
      <c r="BP258" s="9"/>
      <c r="BQ258" s="9"/>
      <c r="BR258" s="9"/>
      <c r="BS258" s="9"/>
      <c r="BT258" s="49">
        <f t="shared" si="72"/>
        <v>0</v>
      </c>
      <c r="BU258" s="9">
        <f t="shared" si="73"/>
        <v>0</v>
      </c>
      <c r="BV258" s="9">
        <v>5</v>
      </c>
      <c r="BW258" s="13">
        <f t="shared" si="74"/>
        <v>0</v>
      </c>
      <c r="BX258" s="9">
        <f t="shared" si="75"/>
        <v>0</v>
      </c>
      <c r="BY258" s="20">
        <f t="shared" si="76"/>
        <v>0</v>
      </c>
      <c r="BZ258" s="9">
        <f t="shared" si="77"/>
        <v>0</v>
      </c>
      <c r="CA258" s="21">
        <f t="shared" si="78"/>
        <v>0</v>
      </c>
      <c r="CB258" s="9">
        <f t="shared" si="79"/>
        <v>0</v>
      </c>
      <c r="CC258" s="22">
        <f t="shared" si="80"/>
        <v>0</v>
      </c>
      <c r="CD258" s="9">
        <f t="shared" si="81"/>
        <v>0</v>
      </c>
      <c r="CE258" s="23">
        <f t="shared" si="82"/>
        <v>0</v>
      </c>
      <c r="CF258" s="9">
        <f t="shared" si="83"/>
        <v>0</v>
      </c>
      <c r="CG258" s="24">
        <f t="shared" si="84"/>
        <v>0</v>
      </c>
      <c r="CH258" s="9">
        <f t="shared" si="85"/>
        <v>0</v>
      </c>
      <c r="CI258" s="25">
        <f t="shared" si="86"/>
        <v>0</v>
      </c>
      <c r="CJ258" s="9">
        <f t="shared" si="87"/>
        <v>0</v>
      </c>
      <c r="CK258" s="26">
        <f t="shared" si="88"/>
        <v>0</v>
      </c>
    </row>
    <row r="259" spans="33:89" ht="60" customHeight="1">
      <c r="AG259" s="9"/>
      <c r="AH259" s="9"/>
      <c r="AI259" s="9"/>
      <c r="AJ259" s="9"/>
      <c r="AK259" s="9"/>
      <c r="AL259" s="9"/>
      <c r="AM259" s="9"/>
      <c r="AN259" s="45">
        <f t="shared" si="68"/>
        <v>0</v>
      </c>
      <c r="AO259" s="9"/>
      <c r="AP259" s="9"/>
      <c r="AQ259" s="9"/>
      <c r="AR259" s="9"/>
      <c r="AS259" s="9"/>
      <c r="AT259" s="9"/>
      <c r="AU259" s="9"/>
      <c r="AV259" s="46">
        <f t="shared" si="69"/>
        <v>0</v>
      </c>
      <c r="AW259" s="9"/>
      <c r="AX259" s="9"/>
      <c r="AY259" s="9"/>
      <c r="AZ259" s="9"/>
      <c r="BA259" s="9"/>
      <c r="BB259" s="9"/>
      <c r="BC259" s="9"/>
      <c r="BD259" s="47">
        <f t="shared" si="70"/>
        <v>0</v>
      </c>
      <c r="BE259" s="9"/>
      <c r="BF259" s="9"/>
      <c r="BG259" s="9"/>
      <c r="BH259" s="9"/>
      <c r="BI259" s="9"/>
      <c r="BJ259" s="9"/>
      <c r="BK259" s="9"/>
      <c r="BL259" s="48">
        <f t="shared" si="71"/>
        <v>0</v>
      </c>
      <c r="BM259" s="9"/>
      <c r="BN259" s="9"/>
      <c r="BO259" s="9"/>
      <c r="BP259" s="9"/>
      <c r="BQ259" s="9"/>
      <c r="BR259" s="9"/>
      <c r="BS259" s="9"/>
      <c r="BT259" s="49">
        <f t="shared" si="72"/>
        <v>0</v>
      </c>
      <c r="BU259" s="9">
        <f t="shared" si="73"/>
        <v>0</v>
      </c>
      <c r="BV259" s="9">
        <v>5</v>
      </c>
      <c r="BW259" s="13">
        <f t="shared" si="74"/>
        <v>0</v>
      </c>
      <c r="BX259" s="9">
        <f t="shared" si="75"/>
        <v>0</v>
      </c>
      <c r="BY259" s="20">
        <f t="shared" si="76"/>
        <v>0</v>
      </c>
      <c r="BZ259" s="9">
        <f t="shared" si="77"/>
        <v>0</v>
      </c>
      <c r="CA259" s="21">
        <f t="shared" si="78"/>
        <v>0</v>
      </c>
      <c r="CB259" s="9">
        <f t="shared" si="79"/>
        <v>0</v>
      </c>
      <c r="CC259" s="22">
        <f t="shared" si="80"/>
        <v>0</v>
      </c>
      <c r="CD259" s="9">
        <f t="shared" si="81"/>
        <v>0</v>
      </c>
      <c r="CE259" s="23">
        <f t="shared" si="82"/>
        <v>0</v>
      </c>
      <c r="CF259" s="9">
        <f t="shared" si="83"/>
        <v>0</v>
      </c>
      <c r="CG259" s="24">
        <f t="shared" si="84"/>
        <v>0</v>
      </c>
      <c r="CH259" s="9">
        <f t="shared" si="85"/>
        <v>0</v>
      </c>
      <c r="CI259" s="25">
        <f t="shared" si="86"/>
        <v>0</v>
      </c>
      <c r="CJ259" s="9">
        <f t="shared" si="87"/>
        <v>0</v>
      </c>
      <c r="CK259" s="26">
        <f t="shared" si="88"/>
        <v>0</v>
      </c>
    </row>
    <row r="260" spans="33:89" ht="60" customHeight="1">
      <c r="AG260" s="9"/>
      <c r="AH260" s="9"/>
      <c r="AI260" s="9"/>
      <c r="AJ260" s="9"/>
      <c r="AK260" s="9"/>
      <c r="AL260" s="9"/>
      <c r="AM260" s="9"/>
      <c r="AN260" s="45">
        <f t="shared" ref="AN260:AN323" si="89">AG260+AH260+AI260+AJ260+AK260+AL260+AM260</f>
        <v>0</v>
      </c>
      <c r="AO260" s="9"/>
      <c r="AP260" s="9"/>
      <c r="AQ260" s="9"/>
      <c r="AR260" s="9"/>
      <c r="AS260" s="9"/>
      <c r="AT260" s="9"/>
      <c r="AU260" s="9"/>
      <c r="AV260" s="46">
        <f t="shared" ref="AV260:AV323" si="90">AO260+AP260+AQ260+AR260+AS260+AT260+AU260</f>
        <v>0</v>
      </c>
      <c r="AW260" s="9"/>
      <c r="AX260" s="9"/>
      <c r="AY260" s="9"/>
      <c r="AZ260" s="9"/>
      <c r="BA260" s="9"/>
      <c r="BB260" s="9"/>
      <c r="BC260" s="9"/>
      <c r="BD260" s="47">
        <f t="shared" ref="BD260:BD323" si="91">AW260+AX260+AY260+AZ260+BA260+BB260+BC260</f>
        <v>0</v>
      </c>
      <c r="BE260" s="9"/>
      <c r="BF260" s="9"/>
      <c r="BG260" s="9"/>
      <c r="BH260" s="9"/>
      <c r="BI260" s="9"/>
      <c r="BJ260" s="9"/>
      <c r="BK260" s="9"/>
      <c r="BL260" s="48">
        <f t="shared" ref="BL260:BL323" si="92">BE260+BF260+BG260+BH260+BI260+BJ260+BK260</f>
        <v>0</v>
      </c>
      <c r="BM260" s="9"/>
      <c r="BN260" s="9"/>
      <c r="BO260" s="9"/>
      <c r="BP260" s="9"/>
      <c r="BQ260" s="9"/>
      <c r="BR260" s="9"/>
      <c r="BS260" s="9"/>
      <c r="BT260" s="49">
        <f t="shared" ref="BT260:BT323" si="93">BM260+BN260+BO260+BP260+BQ260+BR260+BS260</f>
        <v>0</v>
      </c>
      <c r="BU260" s="9">
        <f t="shared" ref="BU260:BU323" si="94">AN260+AV260+BD260+BL260+BT260</f>
        <v>0</v>
      </c>
      <c r="BV260" s="9">
        <v>5</v>
      </c>
      <c r="BW260" s="13">
        <f t="shared" ref="BW260:BW323" si="95">BU260/BV260</f>
        <v>0</v>
      </c>
      <c r="BX260" s="9">
        <f t="shared" ref="BX260:BX323" si="96">AG260+AO260+AW260+BE260+BM260</f>
        <v>0</v>
      </c>
      <c r="BY260" s="20">
        <f t="shared" ref="BY260:BY323" si="97">BX260/BV260</f>
        <v>0</v>
      </c>
      <c r="BZ260" s="9">
        <f t="shared" ref="BZ260:BZ323" si="98">AH260+AP260+AX260+BF260+BN260</f>
        <v>0</v>
      </c>
      <c r="CA260" s="21">
        <f t="shared" ref="CA260:CA323" si="99">BZ260/BV260</f>
        <v>0</v>
      </c>
      <c r="CB260" s="9">
        <f t="shared" ref="CB260:CB304" si="100">AI260+AQ260+AY260+BG260+BO260</f>
        <v>0</v>
      </c>
      <c r="CC260" s="22">
        <f t="shared" ref="CC260:CC323" si="101">CB260/BV260</f>
        <v>0</v>
      </c>
      <c r="CD260" s="9">
        <f t="shared" ref="CD260:CD323" si="102">AJ260+AR260+AZ260+BH260+BP260</f>
        <v>0</v>
      </c>
      <c r="CE260" s="23">
        <f t="shared" ref="CE260:CE323" si="103">CD260/BV260</f>
        <v>0</v>
      </c>
      <c r="CF260" s="9">
        <f t="shared" ref="CF260:CF323" si="104">AK260+AS260+BA260+BI260+BQ260</f>
        <v>0</v>
      </c>
      <c r="CG260" s="24">
        <f t="shared" ref="CG260:CG323" si="105">CF260/BV260</f>
        <v>0</v>
      </c>
      <c r="CH260" s="9">
        <f t="shared" ref="CH260:CH323" si="106">AL260+AT260+BB260+BJ260+BR260</f>
        <v>0</v>
      </c>
      <c r="CI260" s="25">
        <f t="shared" ref="CI260:CI323" si="107">CH260/BV260</f>
        <v>0</v>
      </c>
      <c r="CJ260" s="9">
        <f t="shared" ref="CJ260:CJ323" si="108">AM260+AU260+BC260+BK260+BS260</f>
        <v>0</v>
      </c>
      <c r="CK260" s="26">
        <f t="shared" ref="CK260:CK323" si="109">CJ260/BV260</f>
        <v>0</v>
      </c>
    </row>
    <row r="261" spans="33:89" ht="60" customHeight="1">
      <c r="AG261" s="9"/>
      <c r="AH261" s="9"/>
      <c r="AI261" s="9"/>
      <c r="AJ261" s="9"/>
      <c r="AK261" s="9"/>
      <c r="AL261" s="9"/>
      <c r="AM261" s="9"/>
      <c r="AN261" s="45">
        <f t="shared" si="89"/>
        <v>0</v>
      </c>
      <c r="AO261" s="9"/>
      <c r="AP261" s="9"/>
      <c r="AQ261" s="9"/>
      <c r="AR261" s="9"/>
      <c r="AS261" s="9"/>
      <c r="AT261" s="9"/>
      <c r="AU261" s="9"/>
      <c r="AV261" s="46">
        <f t="shared" si="90"/>
        <v>0</v>
      </c>
      <c r="AW261" s="9"/>
      <c r="AX261" s="9"/>
      <c r="AY261" s="9"/>
      <c r="AZ261" s="9"/>
      <c r="BA261" s="9"/>
      <c r="BB261" s="9"/>
      <c r="BC261" s="9"/>
      <c r="BD261" s="47">
        <f t="shared" si="91"/>
        <v>0</v>
      </c>
      <c r="BE261" s="9"/>
      <c r="BF261" s="9"/>
      <c r="BG261" s="9"/>
      <c r="BH261" s="9"/>
      <c r="BI261" s="9"/>
      <c r="BJ261" s="9"/>
      <c r="BK261" s="9"/>
      <c r="BL261" s="48">
        <f t="shared" si="92"/>
        <v>0</v>
      </c>
      <c r="BM261" s="9"/>
      <c r="BN261" s="9"/>
      <c r="BO261" s="9"/>
      <c r="BP261" s="9"/>
      <c r="BQ261" s="9"/>
      <c r="BR261" s="9"/>
      <c r="BS261" s="9"/>
      <c r="BT261" s="49">
        <f t="shared" si="93"/>
        <v>0</v>
      </c>
      <c r="BU261" s="9">
        <f t="shared" si="94"/>
        <v>0</v>
      </c>
      <c r="BV261" s="9">
        <v>5</v>
      </c>
      <c r="BW261" s="13">
        <f t="shared" si="95"/>
        <v>0</v>
      </c>
      <c r="BX261" s="9">
        <f t="shared" si="96"/>
        <v>0</v>
      </c>
      <c r="BY261" s="20">
        <f t="shared" si="97"/>
        <v>0</v>
      </c>
      <c r="BZ261" s="9">
        <f t="shared" si="98"/>
        <v>0</v>
      </c>
      <c r="CA261" s="21">
        <f t="shared" si="99"/>
        <v>0</v>
      </c>
      <c r="CB261" s="9">
        <f t="shared" si="100"/>
        <v>0</v>
      </c>
      <c r="CC261" s="22">
        <f t="shared" si="101"/>
        <v>0</v>
      </c>
      <c r="CD261" s="9">
        <f t="shared" si="102"/>
        <v>0</v>
      </c>
      <c r="CE261" s="23">
        <f t="shared" si="103"/>
        <v>0</v>
      </c>
      <c r="CF261" s="9">
        <f t="shared" si="104"/>
        <v>0</v>
      </c>
      <c r="CG261" s="24">
        <f t="shared" si="105"/>
        <v>0</v>
      </c>
      <c r="CH261" s="9">
        <f t="shared" si="106"/>
        <v>0</v>
      </c>
      <c r="CI261" s="25">
        <f t="shared" si="107"/>
        <v>0</v>
      </c>
      <c r="CJ261" s="9">
        <f t="shared" si="108"/>
        <v>0</v>
      </c>
      <c r="CK261" s="26">
        <f t="shared" si="109"/>
        <v>0</v>
      </c>
    </row>
    <row r="262" spans="33:89" ht="60" customHeight="1">
      <c r="AG262" s="9"/>
      <c r="AH262" s="9"/>
      <c r="AI262" s="9"/>
      <c r="AJ262" s="9"/>
      <c r="AK262" s="9"/>
      <c r="AL262" s="9"/>
      <c r="AM262" s="9"/>
      <c r="AN262" s="45">
        <f t="shared" si="89"/>
        <v>0</v>
      </c>
      <c r="AO262" s="9"/>
      <c r="AP262" s="9"/>
      <c r="AQ262" s="9"/>
      <c r="AR262" s="9"/>
      <c r="AS262" s="9"/>
      <c r="AT262" s="9"/>
      <c r="AU262" s="9"/>
      <c r="AV262" s="46">
        <f t="shared" si="90"/>
        <v>0</v>
      </c>
      <c r="AW262" s="9"/>
      <c r="AX262" s="9"/>
      <c r="AY262" s="9"/>
      <c r="AZ262" s="9"/>
      <c r="BA262" s="9"/>
      <c r="BB262" s="9"/>
      <c r="BC262" s="9"/>
      <c r="BD262" s="47">
        <f t="shared" si="91"/>
        <v>0</v>
      </c>
      <c r="BE262" s="9"/>
      <c r="BF262" s="9"/>
      <c r="BG262" s="9"/>
      <c r="BH262" s="9"/>
      <c r="BI262" s="9"/>
      <c r="BJ262" s="9"/>
      <c r="BK262" s="9"/>
      <c r="BL262" s="48">
        <f t="shared" si="92"/>
        <v>0</v>
      </c>
      <c r="BM262" s="9"/>
      <c r="BN262" s="9"/>
      <c r="BO262" s="9"/>
      <c r="BP262" s="9"/>
      <c r="BQ262" s="9"/>
      <c r="BR262" s="9"/>
      <c r="BS262" s="9"/>
      <c r="BT262" s="49">
        <f t="shared" si="93"/>
        <v>0</v>
      </c>
      <c r="BU262" s="9">
        <f t="shared" si="94"/>
        <v>0</v>
      </c>
      <c r="BV262" s="9">
        <v>5</v>
      </c>
      <c r="BW262" s="13">
        <f t="shared" si="95"/>
        <v>0</v>
      </c>
      <c r="BX262" s="9">
        <f t="shared" si="96"/>
        <v>0</v>
      </c>
      <c r="BY262" s="20">
        <f t="shared" si="97"/>
        <v>0</v>
      </c>
      <c r="BZ262" s="9">
        <f t="shared" si="98"/>
        <v>0</v>
      </c>
      <c r="CA262" s="21">
        <f t="shared" si="99"/>
        <v>0</v>
      </c>
      <c r="CB262" s="9">
        <f t="shared" si="100"/>
        <v>0</v>
      </c>
      <c r="CC262" s="22">
        <f t="shared" si="101"/>
        <v>0</v>
      </c>
      <c r="CD262" s="9">
        <f t="shared" si="102"/>
        <v>0</v>
      </c>
      <c r="CE262" s="23">
        <f t="shared" si="103"/>
        <v>0</v>
      </c>
      <c r="CF262" s="9">
        <f t="shared" si="104"/>
        <v>0</v>
      </c>
      <c r="CG262" s="24">
        <f t="shared" si="105"/>
        <v>0</v>
      </c>
      <c r="CH262" s="9">
        <f t="shared" si="106"/>
        <v>0</v>
      </c>
      <c r="CI262" s="25">
        <f t="shared" si="107"/>
        <v>0</v>
      </c>
      <c r="CJ262" s="9">
        <f t="shared" si="108"/>
        <v>0</v>
      </c>
      <c r="CK262" s="26">
        <f t="shared" si="109"/>
        <v>0</v>
      </c>
    </row>
    <row r="263" spans="33:89" ht="60" customHeight="1">
      <c r="AG263" s="9"/>
      <c r="AH263" s="9"/>
      <c r="AI263" s="9"/>
      <c r="AJ263" s="9"/>
      <c r="AK263" s="9"/>
      <c r="AL263" s="9"/>
      <c r="AM263" s="9"/>
      <c r="AN263" s="45">
        <f t="shared" si="89"/>
        <v>0</v>
      </c>
      <c r="AO263" s="9"/>
      <c r="AP263" s="9"/>
      <c r="AQ263" s="9"/>
      <c r="AR263" s="9"/>
      <c r="AS263" s="9"/>
      <c r="AT263" s="9"/>
      <c r="AU263" s="9"/>
      <c r="AV263" s="46">
        <f t="shared" si="90"/>
        <v>0</v>
      </c>
      <c r="AW263" s="9"/>
      <c r="AX263" s="9"/>
      <c r="AY263" s="9"/>
      <c r="AZ263" s="9"/>
      <c r="BA263" s="9"/>
      <c r="BB263" s="9"/>
      <c r="BC263" s="9"/>
      <c r="BD263" s="47">
        <f t="shared" si="91"/>
        <v>0</v>
      </c>
      <c r="BE263" s="9"/>
      <c r="BF263" s="9"/>
      <c r="BG263" s="9"/>
      <c r="BH263" s="9"/>
      <c r="BI263" s="9"/>
      <c r="BJ263" s="9"/>
      <c r="BK263" s="9"/>
      <c r="BL263" s="48">
        <f t="shared" si="92"/>
        <v>0</v>
      </c>
      <c r="BM263" s="9"/>
      <c r="BN263" s="9"/>
      <c r="BO263" s="9"/>
      <c r="BP263" s="9"/>
      <c r="BQ263" s="9"/>
      <c r="BR263" s="9"/>
      <c r="BS263" s="9"/>
      <c r="BT263" s="49">
        <f t="shared" si="93"/>
        <v>0</v>
      </c>
      <c r="BU263" s="9">
        <f t="shared" si="94"/>
        <v>0</v>
      </c>
      <c r="BV263" s="9">
        <v>5</v>
      </c>
      <c r="BW263" s="13">
        <f t="shared" si="95"/>
        <v>0</v>
      </c>
      <c r="BX263" s="9">
        <f t="shared" si="96"/>
        <v>0</v>
      </c>
      <c r="BY263" s="20">
        <f t="shared" si="97"/>
        <v>0</v>
      </c>
      <c r="BZ263" s="9">
        <f t="shared" si="98"/>
        <v>0</v>
      </c>
      <c r="CA263" s="21">
        <f t="shared" si="99"/>
        <v>0</v>
      </c>
      <c r="CB263" s="9">
        <f t="shared" si="100"/>
        <v>0</v>
      </c>
      <c r="CC263" s="22">
        <f t="shared" si="101"/>
        <v>0</v>
      </c>
      <c r="CD263" s="9">
        <f t="shared" si="102"/>
        <v>0</v>
      </c>
      <c r="CE263" s="23">
        <f t="shared" si="103"/>
        <v>0</v>
      </c>
      <c r="CF263" s="9">
        <f t="shared" si="104"/>
        <v>0</v>
      </c>
      <c r="CG263" s="24">
        <f t="shared" si="105"/>
        <v>0</v>
      </c>
      <c r="CH263" s="9">
        <f t="shared" si="106"/>
        <v>0</v>
      </c>
      <c r="CI263" s="25">
        <f t="shared" si="107"/>
        <v>0</v>
      </c>
      <c r="CJ263" s="9">
        <f t="shared" si="108"/>
        <v>0</v>
      </c>
      <c r="CK263" s="26">
        <f t="shared" si="109"/>
        <v>0</v>
      </c>
    </row>
    <row r="264" spans="33:89" ht="60" customHeight="1">
      <c r="AG264" s="9"/>
      <c r="AH264" s="9"/>
      <c r="AI264" s="9"/>
      <c r="AJ264" s="9"/>
      <c r="AK264" s="9"/>
      <c r="AL264" s="9"/>
      <c r="AM264" s="9"/>
      <c r="AN264" s="45">
        <f t="shared" si="89"/>
        <v>0</v>
      </c>
      <c r="AO264" s="9"/>
      <c r="AP264" s="9"/>
      <c r="AQ264" s="9"/>
      <c r="AR264" s="9"/>
      <c r="AS264" s="9"/>
      <c r="AT264" s="9"/>
      <c r="AU264" s="9"/>
      <c r="AV264" s="46">
        <f t="shared" si="90"/>
        <v>0</v>
      </c>
      <c r="AW264" s="9"/>
      <c r="AX264" s="9"/>
      <c r="AY264" s="9"/>
      <c r="AZ264" s="9"/>
      <c r="BA264" s="9"/>
      <c r="BB264" s="9"/>
      <c r="BC264" s="9"/>
      <c r="BD264" s="47">
        <f t="shared" si="91"/>
        <v>0</v>
      </c>
      <c r="BE264" s="9"/>
      <c r="BF264" s="9"/>
      <c r="BG264" s="9"/>
      <c r="BH264" s="9"/>
      <c r="BI264" s="9"/>
      <c r="BJ264" s="9"/>
      <c r="BK264" s="9"/>
      <c r="BL264" s="48">
        <f t="shared" si="92"/>
        <v>0</v>
      </c>
      <c r="BM264" s="9"/>
      <c r="BN264" s="9"/>
      <c r="BO264" s="9"/>
      <c r="BP264" s="9"/>
      <c r="BQ264" s="9"/>
      <c r="BR264" s="9"/>
      <c r="BS264" s="9"/>
      <c r="BT264" s="49">
        <f t="shared" si="93"/>
        <v>0</v>
      </c>
      <c r="BU264" s="9">
        <f t="shared" si="94"/>
        <v>0</v>
      </c>
      <c r="BV264" s="9">
        <v>5</v>
      </c>
      <c r="BW264" s="13">
        <f t="shared" si="95"/>
        <v>0</v>
      </c>
      <c r="BX264" s="9">
        <f t="shared" si="96"/>
        <v>0</v>
      </c>
      <c r="BY264" s="20">
        <f t="shared" si="97"/>
        <v>0</v>
      </c>
      <c r="BZ264" s="9">
        <f t="shared" si="98"/>
        <v>0</v>
      </c>
      <c r="CA264" s="21">
        <f t="shared" si="99"/>
        <v>0</v>
      </c>
      <c r="CB264" s="9">
        <f t="shared" si="100"/>
        <v>0</v>
      </c>
      <c r="CC264" s="22">
        <f t="shared" si="101"/>
        <v>0</v>
      </c>
      <c r="CD264" s="9">
        <f t="shared" si="102"/>
        <v>0</v>
      </c>
      <c r="CE264" s="23">
        <f t="shared" si="103"/>
        <v>0</v>
      </c>
      <c r="CF264" s="9">
        <f t="shared" si="104"/>
        <v>0</v>
      </c>
      <c r="CG264" s="24">
        <f t="shared" si="105"/>
        <v>0</v>
      </c>
      <c r="CH264" s="9">
        <f t="shared" si="106"/>
        <v>0</v>
      </c>
      <c r="CI264" s="25">
        <f t="shared" si="107"/>
        <v>0</v>
      </c>
      <c r="CJ264" s="9">
        <f t="shared" si="108"/>
        <v>0</v>
      </c>
      <c r="CK264" s="26">
        <f t="shared" si="109"/>
        <v>0</v>
      </c>
    </row>
    <row r="265" spans="33:89" ht="60" customHeight="1">
      <c r="AG265" s="9"/>
      <c r="AH265" s="9"/>
      <c r="AI265" s="9"/>
      <c r="AJ265" s="9"/>
      <c r="AK265" s="9"/>
      <c r="AL265" s="9"/>
      <c r="AM265" s="9"/>
      <c r="AN265" s="45">
        <f t="shared" si="89"/>
        <v>0</v>
      </c>
      <c r="AO265" s="9"/>
      <c r="AP265" s="9"/>
      <c r="AQ265" s="9"/>
      <c r="AR265" s="9"/>
      <c r="AS265" s="9"/>
      <c r="AT265" s="9"/>
      <c r="AU265" s="9"/>
      <c r="AV265" s="46">
        <f t="shared" si="90"/>
        <v>0</v>
      </c>
      <c r="AW265" s="9"/>
      <c r="AX265" s="9"/>
      <c r="AY265" s="9"/>
      <c r="AZ265" s="9"/>
      <c r="BA265" s="9"/>
      <c r="BB265" s="9"/>
      <c r="BC265" s="9"/>
      <c r="BD265" s="47">
        <f t="shared" si="91"/>
        <v>0</v>
      </c>
      <c r="BE265" s="9"/>
      <c r="BF265" s="9"/>
      <c r="BG265" s="9"/>
      <c r="BH265" s="9"/>
      <c r="BI265" s="9"/>
      <c r="BJ265" s="9"/>
      <c r="BK265" s="9"/>
      <c r="BL265" s="48">
        <f t="shared" si="92"/>
        <v>0</v>
      </c>
      <c r="BM265" s="9"/>
      <c r="BN265" s="9"/>
      <c r="BO265" s="9"/>
      <c r="BP265" s="9"/>
      <c r="BQ265" s="9"/>
      <c r="BR265" s="9"/>
      <c r="BS265" s="9"/>
      <c r="BT265" s="49">
        <f t="shared" si="93"/>
        <v>0</v>
      </c>
      <c r="BU265" s="9">
        <f t="shared" si="94"/>
        <v>0</v>
      </c>
      <c r="BV265" s="9">
        <v>5</v>
      </c>
      <c r="BW265" s="13">
        <f t="shared" si="95"/>
        <v>0</v>
      </c>
      <c r="BX265" s="9">
        <f t="shared" si="96"/>
        <v>0</v>
      </c>
      <c r="BY265" s="20">
        <f t="shared" si="97"/>
        <v>0</v>
      </c>
      <c r="BZ265" s="9">
        <f t="shared" si="98"/>
        <v>0</v>
      </c>
      <c r="CA265" s="21">
        <f t="shared" si="99"/>
        <v>0</v>
      </c>
      <c r="CB265" s="9">
        <f t="shared" si="100"/>
        <v>0</v>
      </c>
      <c r="CC265" s="22">
        <f t="shared" si="101"/>
        <v>0</v>
      </c>
      <c r="CD265" s="9">
        <f t="shared" si="102"/>
        <v>0</v>
      </c>
      <c r="CE265" s="23">
        <f t="shared" si="103"/>
        <v>0</v>
      </c>
      <c r="CF265" s="9">
        <f t="shared" si="104"/>
        <v>0</v>
      </c>
      <c r="CG265" s="24">
        <f t="shared" si="105"/>
        <v>0</v>
      </c>
      <c r="CH265" s="9">
        <f t="shared" si="106"/>
        <v>0</v>
      </c>
      <c r="CI265" s="25">
        <f t="shared" si="107"/>
        <v>0</v>
      </c>
      <c r="CJ265" s="9">
        <f t="shared" si="108"/>
        <v>0</v>
      </c>
      <c r="CK265" s="26">
        <f t="shared" si="109"/>
        <v>0</v>
      </c>
    </row>
    <row r="266" spans="33:89" ht="60" customHeight="1">
      <c r="AG266" s="9"/>
      <c r="AH266" s="9"/>
      <c r="AI266" s="9"/>
      <c r="AJ266" s="9"/>
      <c r="AK266" s="9"/>
      <c r="AL266" s="9"/>
      <c r="AM266" s="9"/>
      <c r="AN266" s="45">
        <f t="shared" si="89"/>
        <v>0</v>
      </c>
      <c r="AO266" s="9"/>
      <c r="AP266" s="9"/>
      <c r="AQ266" s="9"/>
      <c r="AR266" s="9"/>
      <c r="AS266" s="9"/>
      <c r="AT266" s="9"/>
      <c r="AU266" s="9"/>
      <c r="AV266" s="46">
        <f t="shared" si="90"/>
        <v>0</v>
      </c>
      <c r="AW266" s="9"/>
      <c r="AX266" s="9"/>
      <c r="AY266" s="9"/>
      <c r="AZ266" s="9"/>
      <c r="BA266" s="9"/>
      <c r="BB266" s="9"/>
      <c r="BC266" s="9"/>
      <c r="BD266" s="47">
        <f t="shared" si="91"/>
        <v>0</v>
      </c>
      <c r="BE266" s="9"/>
      <c r="BF266" s="9"/>
      <c r="BG266" s="9"/>
      <c r="BH266" s="9"/>
      <c r="BI266" s="9"/>
      <c r="BJ266" s="9"/>
      <c r="BK266" s="9"/>
      <c r="BL266" s="48">
        <f t="shared" si="92"/>
        <v>0</v>
      </c>
      <c r="BM266" s="9"/>
      <c r="BN266" s="9"/>
      <c r="BO266" s="9"/>
      <c r="BP266" s="9"/>
      <c r="BQ266" s="9"/>
      <c r="BR266" s="9"/>
      <c r="BS266" s="9"/>
      <c r="BT266" s="49">
        <f t="shared" si="93"/>
        <v>0</v>
      </c>
      <c r="BU266" s="9">
        <f t="shared" si="94"/>
        <v>0</v>
      </c>
      <c r="BV266" s="9">
        <v>5</v>
      </c>
      <c r="BW266" s="13">
        <f t="shared" si="95"/>
        <v>0</v>
      </c>
      <c r="BX266" s="9">
        <f t="shared" si="96"/>
        <v>0</v>
      </c>
      <c r="BY266" s="20">
        <f t="shared" si="97"/>
        <v>0</v>
      </c>
      <c r="BZ266" s="9">
        <f t="shared" si="98"/>
        <v>0</v>
      </c>
      <c r="CA266" s="21">
        <f t="shared" si="99"/>
        <v>0</v>
      </c>
      <c r="CB266" s="9">
        <f t="shared" si="100"/>
        <v>0</v>
      </c>
      <c r="CC266" s="22">
        <f t="shared" si="101"/>
        <v>0</v>
      </c>
      <c r="CD266" s="9">
        <f t="shared" si="102"/>
        <v>0</v>
      </c>
      <c r="CE266" s="23">
        <f t="shared" si="103"/>
        <v>0</v>
      </c>
      <c r="CF266" s="9">
        <f t="shared" si="104"/>
        <v>0</v>
      </c>
      <c r="CG266" s="24">
        <f t="shared" si="105"/>
        <v>0</v>
      </c>
      <c r="CH266" s="9">
        <f t="shared" si="106"/>
        <v>0</v>
      </c>
      <c r="CI266" s="25">
        <f t="shared" si="107"/>
        <v>0</v>
      </c>
      <c r="CJ266" s="9">
        <f t="shared" si="108"/>
        <v>0</v>
      </c>
      <c r="CK266" s="26">
        <f t="shared" si="109"/>
        <v>0</v>
      </c>
    </row>
    <row r="267" spans="33:89" ht="60" customHeight="1">
      <c r="AG267" s="9"/>
      <c r="AH267" s="9"/>
      <c r="AI267" s="9"/>
      <c r="AJ267" s="9"/>
      <c r="AK267" s="9"/>
      <c r="AL267" s="9"/>
      <c r="AM267" s="9"/>
      <c r="AN267" s="45">
        <f t="shared" si="89"/>
        <v>0</v>
      </c>
      <c r="AO267" s="9"/>
      <c r="AP267" s="9"/>
      <c r="AQ267" s="9"/>
      <c r="AR267" s="9"/>
      <c r="AS267" s="9"/>
      <c r="AT267" s="9"/>
      <c r="AU267" s="9"/>
      <c r="AV267" s="46">
        <f t="shared" si="90"/>
        <v>0</v>
      </c>
      <c r="AW267" s="9"/>
      <c r="AX267" s="9"/>
      <c r="AY267" s="9"/>
      <c r="AZ267" s="9"/>
      <c r="BA267" s="9"/>
      <c r="BB267" s="9"/>
      <c r="BC267" s="9"/>
      <c r="BD267" s="47">
        <f t="shared" si="91"/>
        <v>0</v>
      </c>
      <c r="BE267" s="9"/>
      <c r="BF267" s="9"/>
      <c r="BG267" s="9"/>
      <c r="BH267" s="9"/>
      <c r="BI267" s="9"/>
      <c r="BJ267" s="9"/>
      <c r="BK267" s="9"/>
      <c r="BL267" s="48">
        <f t="shared" si="92"/>
        <v>0</v>
      </c>
      <c r="BM267" s="9"/>
      <c r="BN267" s="9"/>
      <c r="BO267" s="9"/>
      <c r="BP267" s="9"/>
      <c r="BQ267" s="9"/>
      <c r="BR267" s="9"/>
      <c r="BS267" s="9"/>
      <c r="BT267" s="49">
        <f t="shared" si="93"/>
        <v>0</v>
      </c>
      <c r="BU267" s="9">
        <f t="shared" si="94"/>
        <v>0</v>
      </c>
      <c r="BV267" s="9">
        <v>5</v>
      </c>
      <c r="BW267" s="13">
        <f t="shared" si="95"/>
        <v>0</v>
      </c>
      <c r="BX267" s="9">
        <f t="shared" si="96"/>
        <v>0</v>
      </c>
      <c r="BY267" s="20">
        <f t="shared" si="97"/>
        <v>0</v>
      </c>
      <c r="BZ267" s="9">
        <f t="shared" si="98"/>
        <v>0</v>
      </c>
      <c r="CA267" s="21">
        <f t="shared" si="99"/>
        <v>0</v>
      </c>
      <c r="CB267" s="9">
        <f t="shared" si="100"/>
        <v>0</v>
      </c>
      <c r="CC267" s="22">
        <f t="shared" si="101"/>
        <v>0</v>
      </c>
      <c r="CD267" s="9">
        <f t="shared" si="102"/>
        <v>0</v>
      </c>
      <c r="CE267" s="23">
        <f t="shared" si="103"/>
        <v>0</v>
      </c>
      <c r="CF267" s="9">
        <f t="shared" si="104"/>
        <v>0</v>
      </c>
      <c r="CG267" s="24">
        <f t="shared" si="105"/>
        <v>0</v>
      </c>
      <c r="CH267" s="9">
        <f t="shared" si="106"/>
        <v>0</v>
      </c>
      <c r="CI267" s="25">
        <f t="shared" si="107"/>
        <v>0</v>
      </c>
      <c r="CJ267" s="9">
        <f t="shared" si="108"/>
        <v>0</v>
      </c>
      <c r="CK267" s="26">
        <f t="shared" si="109"/>
        <v>0</v>
      </c>
    </row>
    <row r="268" spans="33:89" ht="60" customHeight="1">
      <c r="AG268" s="9"/>
      <c r="AH268" s="9"/>
      <c r="AI268" s="9"/>
      <c r="AJ268" s="9"/>
      <c r="AK268" s="9"/>
      <c r="AL268" s="9"/>
      <c r="AM268" s="9"/>
      <c r="AN268" s="45">
        <f t="shared" si="89"/>
        <v>0</v>
      </c>
      <c r="AO268" s="9"/>
      <c r="AP268" s="9"/>
      <c r="AQ268" s="9"/>
      <c r="AR268" s="9"/>
      <c r="AS268" s="9"/>
      <c r="AT268" s="9"/>
      <c r="AU268" s="9"/>
      <c r="AV268" s="46">
        <f t="shared" si="90"/>
        <v>0</v>
      </c>
      <c r="AW268" s="9"/>
      <c r="AX268" s="9"/>
      <c r="AY268" s="9"/>
      <c r="AZ268" s="9"/>
      <c r="BA268" s="9"/>
      <c r="BB268" s="9"/>
      <c r="BC268" s="9"/>
      <c r="BD268" s="47">
        <f t="shared" si="91"/>
        <v>0</v>
      </c>
      <c r="BE268" s="9"/>
      <c r="BF268" s="9"/>
      <c r="BG268" s="9"/>
      <c r="BH268" s="9"/>
      <c r="BI268" s="9"/>
      <c r="BJ268" s="9"/>
      <c r="BK268" s="9"/>
      <c r="BL268" s="48">
        <f t="shared" si="92"/>
        <v>0</v>
      </c>
      <c r="BM268" s="9"/>
      <c r="BN268" s="9"/>
      <c r="BO268" s="9"/>
      <c r="BP268" s="9"/>
      <c r="BQ268" s="9"/>
      <c r="BR268" s="9"/>
      <c r="BS268" s="9"/>
      <c r="BT268" s="49">
        <f t="shared" si="93"/>
        <v>0</v>
      </c>
      <c r="BU268" s="9">
        <f t="shared" si="94"/>
        <v>0</v>
      </c>
      <c r="BV268" s="9">
        <v>5</v>
      </c>
      <c r="BW268" s="13">
        <f t="shared" si="95"/>
        <v>0</v>
      </c>
      <c r="BX268" s="9">
        <f t="shared" si="96"/>
        <v>0</v>
      </c>
      <c r="BY268" s="20">
        <f t="shared" si="97"/>
        <v>0</v>
      </c>
      <c r="BZ268" s="9">
        <f t="shared" si="98"/>
        <v>0</v>
      </c>
      <c r="CA268" s="21">
        <f t="shared" si="99"/>
        <v>0</v>
      </c>
      <c r="CB268" s="9">
        <f t="shared" si="100"/>
        <v>0</v>
      </c>
      <c r="CC268" s="22">
        <f t="shared" si="101"/>
        <v>0</v>
      </c>
      <c r="CD268" s="9">
        <f t="shared" si="102"/>
        <v>0</v>
      </c>
      <c r="CE268" s="23">
        <f t="shared" si="103"/>
        <v>0</v>
      </c>
      <c r="CF268" s="9">
        <f t="shared" si="104"/>
        <v>0</v>
      </c>
      <c r="CG268" s="24">
        <f t="shared" si="105"/>
        <v>0</v>
      </c>
      <c r="CH268" s="9">
        <f t="shared" si="106"/>
        <v>0</v>
      </c>
      <c r="CI268" s="25">
        <f t="shared" si="107"/>
        <v>0</v>
      </c>
      <c r="CJ268" s="9">
        <f t="shared" si="108"/>
        <v>0</v>
      </c>
      <c r="CK268" s="26">
        <f t="shared" si="109"/>
        <v>0</v>
      </c>
    </row>
    <row r="269" spans="33:89" ht="60" customHeight="1">
      <c r="AG269" s="9"/>
      <c r="AH269" s="9"/>
      <c r="AI269" s="9"/>
      <c r="AJ269" s="9"/>
      <c r="AK269" s="9"/>
      <c r="AL269" s="9"/>
      <c r="AM269" s="9"/>
      <c r="AN269" s="45">
        <f t="shared" si="89"/>
        <v>0</v>
      </c>
      <c r="AO269" s="9"/>
      <c r="AP269" s="9"/>
      <c r="AQ269" s="9"/>
      <c r="AR269" s="9"/>
      <c r="AS269" s="9"/>
      <c r="AT269" s="9"/>
      <c r="AU269" s="9"/>
      <c r="AV269" s="46">
        <f t="shared" si="90"/>
        <v>0</v>
      </c>
      <c r="AW269" s="9"/>
      <c r="AX269" s="9"/>
      <c r="AY269" s="9"/>
      <c r="AZ269" s="9"/>
      <c r="BA269" s="9"/>
      <c r="BB269" s="9"/>
      <c r="BC269" s="9"/>
      <c r="BD269" s="47">
        <f t="shared" si="91"/>
        <v>0</v>
      </c>
      <c r="BE269" s="9"/>
      <c r="BF269" s="9"/>
      <c r="BG269" s="9"/>
      <c r="BH269" s="9"/>
      <c r="BI269" s="9"/>
      <c r="BJ269" s="9"/>
      <c r="BK269" s="9"/>
      <c r="BL269" s="48">
        <f t="shared" si="92"/>
        <v>0</v>
      </c>
      <c r="BM269" s="9"/>
      <c r="BN269" s="9"/>
      <c r="BO269" s="9"/>
      <c r="BP269" s="9"/>
      <c r="BQ269" s="9"/>
      <c r="BR269" s="9"/>
      <c r="BS269" s="9"/>
      <c r="BT269" s="49">
        <f t="shared" si="93"/>
        <v>0</v>
      </c>
      <c r="BU269" s="9">
        <f t="shared" si="94"/>
        <v>0</v>
      </c>
      <c r="BV269" s="9">
        <v>5</v>
      </c>
      <c r="BW269" s="13">
        <f t="shared" si="95"/>
        <v>0</v>
      </c>
      <c r="BX269" s="9">
        <f t="shared" si="96"/>
        <v>0</v>
      </c>
      <c r="BY269" s="20">
        <f t="shared" si="97"/>
        <v>0</v>
      </c>
      <c r="BZ269" s="9">
        <f t="shared" si="98"/>
        <v>0</v>
      </c>
      <c r="CA269" s="21">
        <f t="shared" si="99"/>
        <v>0</v>
      </c>
      <c r="CB269" s="9">
        <f t="shared" si="100"/>
        <v>0</v>
      </c>
      <c r="CC269" s="22">
        <f t="shared" si="101"/>
        <v>0</v>
      </c>
      <c r="CD269" s="9">
        <f t="shared" si="102"/>
        <v>0</v>
      </c>
      <c r="CE269" s="23">
        <f t="shared" si="103"/>
        <v>0</v>
      </c>
      <c r="CF269" s="9">
        <f t="shared" si="104"/>
        <v>0</v>
      </c>
      <c r="CG269" s="24">
        <f t="shared" si="105"/>
        <v>0</v>
      </c>
      <c r="CH269" s="9">
        <f t="shared" si="106"/>
        <v>0</v>
      </c>
      <c r="CI269" s="25">
        <f t="shared" si="107"/>
        <v>0</v>
      </c>
      <c r="CJ269" s="9">
        <f t="shared" si="108"/>
        <v>0</v>
      </c>
      <c r="CK269" s="26">
        <f t="shared" si="109"/>
        <v>0</v>
      </c>
    </row>
    <row r="270" spans="33:89" ht="60" customHeight="1">
      <c r="AG270" s="9"/>
      <c r="AH270" s="9"/>
      <c r="AI270" s="9"/>
      <c r="AJ270" s="9"/>
      <c r="AK270" s="9"/>
      <c r="AL270" s="9"/>
      <c r="AM270" s="9"/>
      <c r="AN270" s="45">
        <f t="shared" si="89"/>
        <v>0</v>
      </c>
      <c r="AO270" s="9"/>
      <c r="AP270" s="9"/>
      <c r="AQ270" s="9"/>
      <c r="AR270" s="9"/>
      <c r="AS270" s="9"/>
      <c r="AT270" s="9"/>
      <c r="AU270" s="9"/>
      <c r="AV270" s="46">
        <f t="shared" si="90"/>
        <v>0</v>
      </c>
      <c r="AW270" s="9"/>
      <c r="AX270" s="9"/>
      <c r="AY270" s="9"/>
      <c r="AZ270" s="9"/>
      <c r="BA270" s="9"/>
      <c r="BB270" s="9"/>
      <c r="BC270" s="9"/>
      <c r="BD270" s="47">
        <f t="shared" si="91"/>
        <v>0</v>
      </c>
      <c r="BE270" s="9"/>
      <c r="BF270" s="9"/>
      <c r="BG270" s="9"/>
      <c r="BH270" s="9"/>
      <c r="BI270" s="9"/>
      <c r="BJ270" s="9"/>
      <c r="BK270" s="9"/>
      <c r="BL270" s="48">
        <f t="shared" si="92"/>
        <v>0</v>
      </c>
      <c r="BM270" s="9"/>
      <c r="BN270" s="9"/>
      <c r="BO270" s="9"/>
      <c r="BP270" s="9"/>
      <c r="BQ270" s="9"/>
      <c r="BR270" s="9"/>
      <c r="BS270" s="9"/>
      <c r="BT270" s="49">
        <f t="shared" si="93"/>
        <v>0</v>
      </c>
      <c r="BU270" s="9">
        <f t="shared" si="94"/>
        <v>0</v>
      </c>
      <c r="BV270" s="9">
        <v>5</v>
      </c>
      <c r="BW270" s="13">
        <f t="shared" si="95"/>
        <v>0</v>
      </c>
      <c r="BX270" s="9">
        <f t="shared" si="96"/>
        <v>0</v>
      </c>
      <c r="BY270" s="20">
        <f t="shared" si="97"/>
        <v>0</v>
      </c>
      <c r="BZ270" s="9">
        <f t="shared" si="98"/>
        <v>0</v>
      </c>
      <c r="CA270" s="21">
        <f t="shared" si="99"/>
        <v>0</v>
      </c>
      <c r="CB270" s="9">
        <f t="shared" si="100"/>
        <v>0</v>
      </c>
      <c r="CC270" s="22">
        <f t="shared" si="101"/>
        <v>0</v>
      </c>
      <c r="CD270" s="9">
        <f t="shared" si="102"/>
        <v>0</v>
      </c>
      <c r="CE270" s="23">
        <f t="shared" si="103"/>
        <v>0</v>
      </c>
      <c r="CF270" s="9">
        <f t="shared" si="104"/>
        <v>0</v>
      </c>
      <c r="CG270" s="24">
        <f t="shared" si="105"/>
        <v>0</v>
      </c>
      <c r="CH270" s="9">
        <f t="shared" si="106"/>
        <v>0</v>
      </c>
      <c r="CI270" s="25">
        <f t="shared" si="107"/>
        <v>0</v>
      </c>
      <c r="CJ270" s="9">
        <f t="shared" si="108"/>
        <v>0</v>
      </c>
      <c r="CK270" s="26">
        <f t="shared" si="109"/>
        <v>0</v>
      </c>
    </row>
    <row r="271" spans="33:89" ht="60" customHeight="1">
      <c r="AG271" s="9"/>
      <c r="AH271" s="9"/>
      <c r="AI271" s="9"/>
      <c r="AJ271" s="9"/>
      <c r="AK271" s="9"/>
      <c r="AL271" s="9"/>
      <c r="AM271" s="9"/>
      <c r="AN271" s="45">
        <f t="shared" si="89"/>
        <v>0</v>
      </c>
      <c r="AO271" s="9"/>
      <c r="AP271" s="9"/>
      <c r="AQ271" s="9"/>
      <c r="AR271" s="9"/>
      <c r="AS271" s="9"/>
      <c r="AT271" s="9"/>
      <c r="AU271" s="9"/>
      <c r="AV271" s="46">
        <f t="shared" si="90"/>
        <v>0</v>
      </c>
      <c r="AW271" s="9"/>
      <c r="AX271" s="9"/>
      <c r="AY271" s="9"/>
      <c r="AZ271" s="9"/>
      <c r="BA271" s="9"/>
      <c r="BB271" s="9"/>
      <c r="BC271" s="9"/>
      <c r="BD271" s="47">
        <f t="shared" si="91"/>
        <v>0</v>
      </c>
      <c r="BE271" s="9"/>
      <c r="BF271" s="9"/>
      <c r="BG271" s="9"/>
      <c r="BH271" s="9"/>
      <c r="BI271" s="9"/>
      <c r="BJ271" s="9"/>
      <c r="BK271" s="9"/>
      <c r="BL271" s="48">
        <f t="shared" si="92"/>
        <v>0</v>
      </c>
      <c r="BM271" s="9"/>
      <c r="BN271" s="9"/>
      <c r="BO271" s="9"/>
      <c r="BP271" s="9"/>
      <c r="BQ271" s="9"/>
      <c r="BR271" s="9"/>
      <c r="BS271" s="9"/>
      <c r="BT271" s="49">
        <f t="shared" si="93"/>
        <v>0</v>
      </c>
      <c r="BU271" s="9">
        <f t="shared" si="94"/>
        <v>0</v>
      </c>
      <c r="BV271" s="9">
        <v>5</v>
      </c>
      <c r="BW271" s="13">
        <f t="shared" si="95"/>
        <v>0</v>
      </c>
      <c r="BX271" s="9">
        <f t="shared" si="96"/>
        <v>0</v>
      </c>
      <c r="BY271" s="20">
        <f t="shared" si="97"/>
        <v>0</v>
      </c>
      <c r="BZ271" s="9">
        <f t="shared" si="98"/>
        <v>0</v>
      </c>
      <c r="CA271" s="21">
        <f t="shared" si="99"/>
        <v>0</v>
      </c>
      <c r="CB271" s="9">
        <f t="shared" si="100"/>
        <v>0</v>
      </c>
      <c r="CC271" s="22">
        <f t="shared" si="101"/>
        <v>0</v>
      </c>
      <c r="CD271" s="9">
        <f t="shared" si="102"/>
        <v>0</v>
      </c>
      <c r="CE271" s="23">
        <f t="shared" si="103"/>
        <v>0</v>
      </c>
      <c r="CF271" s="9">
        <f t="shared" si="104"/>
        <v>0</v>
      </c>
      <c r="CG271" s="24">
        <f t="shared" si="105"/>
        <v>0</v>
      </c>
      <c r="CH271" s="9">
        <f t="shared" si="106"/>
        <v>0</v>
      </c>
      <c r="CI271" s="25">
        <f t="shared" si="107"/>
        <v>0</v>
      </c>
      <c r="CJ271" s="9">
        <f t="shared" si="108"/>
        <v>0</v>
      </c>
      <c r="CK271" s="26">
        <f t="shared" si="109"/>
        <v>0</v>
      </c>
    </row>
    <row r="272" spans="33:89" ht="60" customHeight="1">
      <c r="AG272" s="9"/>
      <c r="AH272" s="9"/>
      <c r="AI272" s="9"/>
      <c r="AJ272" s="9"/>
      <c r="AK272" s="9"/>
      <c r="AL272" s="9"/>
      <c r="AM272" s="9"/>
      <c r="AN272" s="45">
        <f t="shared" si="89"/>
        <v>0</v>
      </c>
      <c r="AO272" s="9"/>
      <c r="AP272" s="9"/>
      <c r="AQ272" s="9"/>
      <c r="AR272" s="9"/>
      <c r="AS272" s="9"/>
      <c r="AT272" s="9"/>
      <c r="AU272" s="9"/>
      <c r="AV272" s="46">
        <f t="shared" si="90"/>
        <v>0</v>
      </c>
      <c r="AW272" s="9"/>
      <c r="AX272" s="9"/>
      <c r="AY272" s="9"/>
      <c r="AZ272" s="9"/>
      <c r="BA272" s="9"/>
      <c r="BB272" s="9"/>
      <c r="BC272" s="9"/>
      <c r="BD272" s="47">
        <f t="shared" si="91"/>
        <v>0</v>
      </c>
      <c r="BE272" s="9"/>
      <c r="BF272" s="9"/>
      <c r="BG272" s="9"/>
      <c r="BH272" s="9"/>
      <c r="BI272" s="9"/>
      <c r="BJ272" s="9"/>
      <c r="BK272" s="9"/>
      <c r="BL272" s="48">
        <f t="shared" si="92"/>
        <v>0</v>
      </c>
      <c r="BM272" s="9"/>
      <c r="BN272" s="9"/>
      <c r="BO272" s="9"/>
      <c r="BP272" s="9"/>
      <c r="BQ272" s="9"/>
      <c r="BR272" s="9"/>
      <c r="BS272" s="9"/>
      <c r="BT272" s="49">
        <f t="shared" si="93"/>
        <v>0</v>
      </c>
      <c r="BU272" s="9">
        <f t="shared" si="94"/>
        <v>0</v>
      </c>
      <c r="BV272" s="9">
        <v>5</v>
      </c>
      <c r="BW272" s="13">
        <f t="shared" si="95"/>
        <v>0</v>
      </c>
      <c r="BX272" s="9">
        <f t="shared" si="96"/>
        <v>0</v>
      </c>
      <c r="BY272" s="20">
        <f t="shared" si="97"/>
        <v>0</v>
      </c>
      <c r="BZ272" s="9">
        <f t="shared" si="98"/>
        <v>0</v>
      </c>
      <c r="CA272" s="21">
        <f t="shared" si="99"/>
        <v>0</v>
      </c>
      <c r="CB272" s="9">
        <f t="shared" si="100"/>
        <v>0</v>
      </c>
      <c r="CC272" s="22">
        <f t="shared" si="101"/>
        <v>0</v>
      </c>
      <c r="CD272" s="9">
        <f t="shared" si="102"/>
        <v>0</v>
      </c>
      <c r="CE272" s="23">
        <f t="shared" si="103"/>
        <v>0</v>
      </c>
      <c r="CF272" s="9">
        <f t="shared" si="104"/>
        <v>0</v>
      </c>
      <c r="CG272" s="24">
        <f t="shared" si="105"/>
        <v>0</v>
      </c>
      <c r="CH272" s="9">
        <f t="shared" si="106"/>
        <v>0</v>
      </c>
      <c r="CI272" s="25">
        <f t="shared" si="107"/>
        <v>0</v>
      </c>
      <c r="CJ272" s="9">
        <f t="shared" si="108"/>
        <v>0</v>
      </c>
      <c r="CK272" s="26">
        <f t="shared" si="109"/>
        <v>0</v>
      </c>
    </row>
    <row r="273" spans="33:89" ht="60" customHeight="1">
      <c r="AG273" s="9"/>
      <c r="AH273" s="9"/>
      <c r="AI273" s="9"/>
      <c r="AJ273" s="9"/>
      <c r="AK273" s="9"/>
      <c r="AL273" s="9"/>
      <c r="AM273" s="9"/>
      <c r="AN273" s="45">
        <f t="shared" si="89"/>
        <v>0</v>
      </c>
      <c r="AO273" s="9"/>
      <c r="AP273" s="9"/>
      <c r="AQ273" s="9"/>
      <c r="AR273" s="9"/>
      <c r="AS273" s="9"/>
      <c r="AT273" s="9"/>
      <c r="AU273" s="9"/>
      <c r="AV273" s="46">
        <f t="shared" si="90"/>
        <v>0</v>
      </c>
      <c r="AW273" s="9"/>
      <c r="AX273" s="9"/>
      <c r="AY273" s="9"/>
      <c r="AZ273" s="9"/>
      <c r="BA273" s="9"/>
      <c r="BB273" s="9"/>
      <c r="BC273" s="9"/>
      <c r="BD273" s="47">
        <f t="shared" si="91"/>
        <v>0</v>
      </c>
      <c r="BE273" s="9"/>
      <c r="BF273" s="9"/>
      <c r="BG273" s="9"/>
      <c r="BH273" s="9"/>
      <c r="BI273" s="9"/>
      <c r="BJ273" s="9"/>
      <c r="BK273" s="9"/>
      <c r="BL273" s="48">
        <f t="shared" si="92"/>
        <v>0</v>
      </c>
      <c r="BM273" s="9"/>
      <c r="BN273" s="9"/>
      <c r="BO273" s="9"/>
      <c r="BP273" s="9"/>
      <c r="BQ273" s="9"/>
      <c r="BR273" s="9"/>
      <c r="BS273" s="9"/>
      <c r="BT273" s="49">
        <f t="shared" si="93"/>
        <v>0</v>
      </c>
      <c r="BU273" s="9">
        <f t="shared" si="94"/>
        <v>0</v>
      </c>
      <c r="BV273" s="9">
        <v>5</v>
      </c>
      <c r="BW273" s="13">
        <f t="shared" si="95"/>
        <v>0</v>
      </c>
      <c r="BX273" s="9">
        <f t="shared" si="96"/>
        <v>0</v>
      </c>
      <c r="BY273" s="20">
        <f t="shared" si="97"/>
        <v>0</v>
      </c>
      <c r="BZ273" s="9">
        <f t="shared" si="98"/>
        <v>0</v>
      </c>
      <c r="CA273" s="21">
        <f t="shared" si="99"/>
        <v>0</v>
      </c>
      <c r="CB273" s="9">
        <f t="shared" si="100"/>
        <v>0</v>
      </c>
      <c r="CC273" s="22">
        <f t="shared" si="101"/>
        <v>0</v>
      </c>
      <c r="CD273" s="9">
        <f t="shared" si="102"/>
        <v>0</v>
      </c>
      <c r="CE273" s="23">
        <f t="shared" si="103"/>
        <v>0</v>
      </c>
      <c r="CF273" s="9">
        <f t="shared" si="104"/>
        <v>0</v>
      </c>
      <c r="CG273" s="24">
        <f t="shared" si="105"/>
        <v>0</v>
      </c>
      <c r="CH273" s="9">
        <f t="shared" si="106"/>
        <v>0</v>
      </c>
      <c r="CI273" s="25">
        <f t="shared" si="107"/>
        <v>0</v>
      </c>
      <c r="CJ273" s="9">
        <f t="shared" si="108"/>
        <v>0</v>
      </c>
      <c r="CK273" s="26">
        <f t="shared" si="109"/>
        <v>0</v>
      </c>
    </row>
    <row r="274" spans="33:89" ht="60" customHeight="1">
      <c r="AG274" s="9"/>
      <c r="AH274" s="9"/>
      <c r="AI274" s="9"/>
      <c r="AJ274" s="9"/>
      <c r="AK274" s="9"/>
      <c r="AL274" s="9"/>
      <c r="AM274" s="9"/>
      <c r="AN274" s="45">
        <f t="shared" si="89"/>
        <v>0</v>
      </c>
      <c r="AO274" s="9"/>
      <c r="AP274" s="9"/>
      <c r="AQ274" s="9"/>
      <c r="AR274" s="9"/>
      <c r="AS274" s="9"/>
      <c r="AT274" s="9"/>
      <c r="AU274" s="9"/>
      <c r="AV274" s="46">
        <f t="shared" si="90"/>
        <v>0</v>
      </c>
      <c r="AW274" s="9"/>
      <c r="AX274" s="9"/>
      <c r="AY274" s="9"/>
      <c r="AZ274" s="9"/>
      <c r="BA274" s="9"/>
      <c r="BB274" s="9"/>
      <c r="BC274" s="9"/>
      <c r="BD274" s="47">
        <f t="shared" si="91"/>
        <v>0</v>
      </c>
      <c r="BE274" s="9"/>
      <c r="BF274" s="9"/>
      <c r="BG274" s="9"/>
      <c r="BH274" s="9"/>
      <c r="BI274" s="9"/>
      <c r="BJ274" s="9"/>
      <c r="BK274" s="9"/>
      <c r="BL274" s="48">
        <f t="shared" si="92"/>
        <v>0</v>
      </c>
      <c r="BM274" s="9"/>
      <c r="BN274" s="9"/>
      <c r="BO274" s="9"/>
      <c r="BP274" s="9"/>
      <c r="BQ274" s="9"/>
      <c r="BR274" s="9"/>
      <c r="BS274" s="9"/>
      <c r="BT274" s="49">
        <f t="shared" si="93"/>
        <v>0</v>
      </c>
      <c r="BU274" s="9">
        <f t="shared" si="94"/>
        <v>0</v>
      </c>
      <c r="BV274" s="9">
        <v>5</v>
      </c>
      <c r="BW274" s="13">
        <f t="shared" si="95"/>
        <v>0</v>
      </c>
      <c r="BX274" s="9">
        <f t="shared" si="96"/>
        <v>0</v>
      </c>
      <c r="BY274" s="20">
        <f t="shared" si="97"/>
        <v>0</v>
      </c>
      <c r="BZ274" s="9">
        <f t="shared" si="98"/>
        <v>0</v>
      </c>
      <c r="CA274" s="21">
        <f t="shared" si="99"/>
        <v>0</v>
      </c>
      <c r="CB274" s="9">
        <f t="shared" si="100"/>
        <v>0</v>
      </c>
      <c r="CC274" s="22">
        <f t="shared" si="101"/>
        <v>0</v>
      </c>
      <c r="CD274" s="9">
        <f t="shared" si="102"/>
        <v>0</v>
      </c>
      <c r="CE274" s="23">
        <f t="shared" si="103"/>
        <v>0</v>
      </c>
      <c r="CF274" s="9">
        <f t="shared" si="104"/>
        <v>0</v>
      </c>
      <c r="CG274" s="24">
        <f t="shared" si="105"/>
        <v>0</v>
      </c>
      <c r="CH274" s="9">
        <f t="shared" si="106"/>
        <v>0</v>
      </c>
      <c r="CI274" s="25">
        <f t="shared" si="107"/>
        <v>0</v>
      </c>
      <c r="CJ274" s="9">
        <f t="shared" si="108"/>
        <v>0</v>
      </c>
      <c r="CK274" s="26">
        <f t="shared" si="109"/>
        <v>0</v>
      </c>
    </row>
    <row r="275" spans="33:89" ht="60" customHeight="1">
      <c r="AG275" s="9"/>
      <c r="AH275" s="9"/>
      <c r="AI275" s="9"/>
      <c r="AJ275" s="9"/>
      <c r="AK275" s="9"/>
      <c r="AL275" s="9"/>
      <c r="AM275" s="9"/>
      <c r="AN275" s="45">
        <f t="shared" si="89"/>
        <v>0</v>
      </c>
      <c r="AO275" s="9"/>
      <c r="AP275" s="9"/>
      <c r="AQ275" s="9"/>
      <c r="AR275" s="9"/>
      <c r="AS275" s="9"/>
      <c r="AT275" s="9"/>
      <c r="AU275" s="9"/>
      <c r="AV275" s="46">
        <f t="shared" si="90"/>
        <v>0</v>
      </c>
      <c r="AW275" s="9"/>
      <c r="AX275" s="9"/>
      <c r="AY275" s="9"/>
      <c r="AZ275" s="9"/>
      <c r="BA275" s="9"/>
      <c r="BB275" s="9"/>
      <c r="BC275" s="9"/>
      <c r="BD275" s="47">
        <f t="shared" si="91"/>
        <v>0</v>
      </c>
      <c r="BE275" s="9"/>
      <c r="BF275" s="9"/>
      <c r="BG275" s="9"/>
      <c r="BH275" s="9"/>
      <c r="BI275" s="9"/>
      <c r="BJ275" s="9"/>
      <c r="BK275" s="9"/>
      <c r="BL275" s="48">
        <f t="shared" si="92"/>
        <v>0</v>
      </c>
      <c r="BM275" s="9"/>
      <c r="BN275" s="9"/>
      <c r="BO275" s="9"/>
      <c r="BP275" s="9"/>
      <c r="BQ275" s="9"/>
      <c r="BR275" s="9"/>
      <c r="BS275" s="9"/>
      <c r="BT275" s="49">
        <f t="shared" si="93"/>
        <v>0</v>
      </c>
      <c r="BU275" s="9">
        <f t="shared" si="94"/>
        <v>0</v>
      </c>
      <c r="BV275" s="9">
        <v>5</v>
      </c>
      <c r="BW275" s="13">
        <f t="shared" si="95"/>
        <v>0</v>
      </c>
      <c r="BX275" s="9">
        <f t="shared" si="96"/>
        <v>0</v>
      </c>
      <c r="BY275" s="20">
        <f t="shared" si="97"/>
        <v>0</v>
      </c>
      <c r="BZ275" s="9">
        <f t="shared" si="98"/>
        <v>0</v>
      </c>
      <c r="CA275" s="21">
        <f t="shared" si="99"/>
        <v>0</v>
      </c>
      <c r="CB275" s="9">
        <f t="shared" si="100"/>
        <v>0</v>
      </c>
      <c r="CC275" s="22">
        <f t="shared" si="101"/>
        <v>0</v>
      </c>
      <c r="CD275" s="9">
        <f t="shared" si="102"/>
        <v>0</v>
      </c>
      <c r="CE275" s="23">
        <f t="shared" si="103"/>
        <v>0</v>
      </c>
      <c r="CF275" s="9">
        <f t="shared" si="104"/>
        <v>0</v>
      </c>
      <c r="CG275" s="24">
        <f t="shared" si="105"/>
        <v>0</v>
      </c>
      <c r="CH275" s="9">
        <f t="shared" si="106"/>
        <v>0</v>
      </c>
      <c r="CI275" s="25">
        <f t="shared" si="107"/>
        <v>0</v>
      </c>
      <c r="CJ275" s="9">
        <f t="shared" si="108"/>
        <v>0</v>
      </c>
      <c r="CK275" s="26">
        <f t="shared" si="109"/>
        <v>0</v>
      </c>
    </row>
    <row r="276" spans="33:89" ht="60" customHeight="1">
      <c r="AG276" s="9"/>
      <c r="AH276" s="9"/>
      <c r="AI276" s="9"/>
      <c r="AJ276" s="9"/>
      <c r="AK276" s="9"/>
      <c r="AL276" s="9"/>
      <c r="AM276" s="9"/>
      <c r="AN276" s="45">
        <f t="shared" si="89"/>
        <v>0</v>
      </c>
      <c r="AO276" s="9"/>
      <c r="AP276" s="9"/>
      <c r="AQ276" s="9"/>
      <c r="AR276" s="9"/>
      <c r="AS276" s="9"/>
      <c r="AT276" s="9"/>
      <c r="AU276" s="9"/>
      <c r="AV276" s="46">
        <f t="shared" si="90"/>
        <v>0</v>
      </c>
      <c r="AW276" s="9"/>
      <c r="AX276" s="9"/>
      <c r="AY276" s="9"/>
      <c r="AZ276" s="9"/>
      <c r="BA276" s="9"/>
      <c r="BB276" s="9"/>
      <c r="BC276" s="9"/>
      <c r="BD276" s="47">
        <f t="shared" si="91"/>
        <v>0</v>
      </c>
      <c r="BE276" s="9"/>
      <c r="BF276" s="9"/>
      <c r="BG276" s="9"/>
      <c r="BH276" s="9"/>
      <c r="BI276" s="9"/>
      <c r="BJ276" s="9"/>
      <c r="BK276" s="9"/>
      <c r="BL276" s="48">
        <f t="shared" si="92"/>
        <v>0</v>
      </c>
      <c r="BM276" s="9"/>
      <c r="BN276" s="9"/>
      <c r="BO276" s="9"/>
      <c r="BP276" s="9"/>
      <c r="BQ276" s="9"/>
      <c r="BR276" s="9"/>
      <c r="BS276" s="9"/>
      <c r="BT276" s="49">
        <f t="shared" si="93"/>
        <v>0</v>
      </c>
      <c r="BU276" s="9">
        <f t="shared" si="94"/>
        <v>0</v>
      </c>
      <c r="BV276" s="9">
        <v>5</v>
      </c>
      <c r="BW276" s="13">
        <f t="shared" si="95"/>
        <v>0</v>
      </c>
      <c r="BX276" s="9">
        <f t="shared" si="96"/>
        <v>0</v>
      </c>
      <c r="BY276" s="20">
        <f t="shared" si="97"/>
        <v>0</v>
      </c>
      <c r="BZ276" s="9">
        <f t="shared" si="98"/>
        <v>0</v>
      </c>
      <c r="CA276" s="21">
        <f t="shared" si="99"/>
        <v>0</v>
      </c>
      <c r="CB276" s="9">
        <f t="shared" si="100"/>
        <v>0</v>
      </c>
      <c r="CC276" s="22">
        <f t="shared" si="101"/>
        <v>0</v>
      </c>
      <c r="CD276" s="9">
        <f t="shared" si="102"/>
        <v>0</v>
      </c>
      <c r="CE276" s="23">
        <f t="shared" si="103"/>
        <v>0</v>
      </c>
      <c r="CF276" s="9">
        <f t="shared" si="104"/>
        <v>0</v>
      </c>
      <c r="CG276" s="24">
        <f t="shared" si="105"/>
        <v>0</v>
      </c>
      <c r="CH276" s="9">
        <f t="shared" si="106"/>
        <v>0</v>
      </c>
      <c r="CI276" s="25">
        <f t="shared" si="107"/>
        <v>0</v>
      </c>
      <c r="CJ276" s="9">
        <f t="shared" si="108"/>
        <v>0</v>
      </c>
      <c r="CK276" s="26">
        <f t="shared" si="109"/>
        <v>0</v>
      </c>
    </row>
    <row r="277" spans="33:89" ht="60" customHeight="1">
      <c r="AG277" s="9"/>
      <c r="AH277" s="9"/>
      <c r="AI277" s="9"/>
      <c r="AJ277" s="9"/>
      <c r="AK277" s="9"/>
      <c r="AL277" s="9"/>
      <c r="AM277" s="9"/>
      <c r="AN277" s="45">
        <f t="shared" si="89"/>
        <v>0</v>
      </c>
      <c r="AO277" s="9"/>
      <c r="AP277" s="9"/>
      <c r="AQ277" s="9"/>
      <c r="AR277" s="9"/>
      <c r="AS277" s="9"/>
      <c r="AT277" s="9"/>
      <c r="AU277" s="9"/>
      <c r="AV277" s="46">
        <f t="shared" si="90"/>
        <v>0</v>
      </c>
      <c r="AW277" s="9"/>
      <c r="AX277" s="9"/>
      <c r="AY277" s="9"/>
      <c r="AZ277" s="9"/>
      <c r="BA277" s="9"/>
      <c r="BB277" s="9"/>
      <c r="BC277" s="9"/>
      <c r="BD277" s="47">
        <f t="shared" si="91"/>
        <v>0</v>
      </c>
      <c r="BE277" s="9"/>
      <c r="BF277" s="9"/>
      <c r="BG277" s="9"/>
      <c r="BH277" s="9"/>
      <c r="BI277" s="9"/>
      <c r="BJ277" s="9"/>
      <c r="BK277" s="9"/>
      <c r="BL277" s="48">
        <f t="shared" si="92"/>
        <v>0</v>
      </c>
      <c r="BM277" s="9"/>
      <c r="BN277" s="9"/>
      <c r="BO277" s="9"/>
      <c r="BP277" s="9"/>
      <c r="BQ277" s="9"/>
      <c r="BR277" s="9"/>
      <c r="BS277" s="9"/>
      <c r="BT277" s="49">
        <f t="shared" si="93"/>
        <v>0</v>
      </c>
      <c r="BU277" s="9">
        <f t="shared" si="94"/>
        <v>0</v>
      </c>
      <c r="BV277" s="9">
        <v>5</v>
      </c>
      <c r="BW277" s="13">
        <f t="shared" si="95"/>
        <v>0</v>
      </c>
      <c r="BX277" s="9">
        <f t="shared" si="96"/>
        <v>0</v>
      </c>
      <c r="BY277" s="20">
        <f t="shared" si="97"/>
        <v>0</v>
      </c>
      <c r="BZ277" s="9">
        <f t="shared" si="98"/>
        <v>0</v>
      </c>
      <c r="CA277" s="21">
        <f t="shared" si="99"/>
        <v>0</v>
      </c>
      <c r="CB277" s="9">
        <f t="shared" si="100"/>
        <v>0</v>
      </c>
      <c r="CC277" s="22">
        <f t="shared" si="101"/>
        <v>0</v>
      </c>
      <c r="CD277" s="9">
        <f t="shared" si="102"/>
        <v>0</v>
      </c>
      <c r="CE277" s="23">
        <f t="shared" si="103"/>
        <v>0</v>
      </c>
      <c r="CF277" s="9">
        <f t="shared" si="104"/>
        <v>0</v>
      </c>
      <c r="CG277" s="24">
        <f t="shared" si="105"/>
        <v>0</v>
      </c>
      <c r="CH277" s="9">
        <f t="shared" si="106"/>
        <v>0</v>
      </c>
      <c r="CI277" s="25">
        <f t="shared" si="107"/>
        <v>0</v>
      </c>
      <c r="CJ277" s="9">
        <f t="shared" si="108"/>
        <v>0</v>
      </c>
      <c r="CK277" s="26">
        <f t="shared" si="109"/>
        <v>0</v>
      </c>
    </row>
    <row r="278" spans="33:89" ht="60" customHeight="1">
      <c r="AG278" s="9"/>
      <c r="AH278" s="9"/>
      <c r="AI278" s="9"/>
      <c r="AJ278" s="9"/>
      <c r="AK278" s="9"/>
      <c r="AL278" s="9"/>
      <c r="AM278" s="9"/>
      <c r="AN278" s="45">
        <f t="shared" si="89"/>
        <v>0</v>
      </c>
      <c r="AO278" s="9"/>
      <c r="AP278" s="9"/>
      <c r="AQ278" s="9"/>
      <c r="AR278" s="9"/>
      <c r="AS278" s="9"/>
      <c r="AT278" s="9"/>
      <c r="AU278" s="9"/>
      <c r="AV278" s="46">
        <f t="shared" si="90"/>
        <v>0</v>
      </c>
      <c r="AW278" s="9"/>
      <c r="AX278" s="9"/>
      <c r="AY278" s="9"/>
      <c r="AZ278" s="9"/>
      <c r="BA278" s="9"/>
      <c r="BB278" s="9"/>
      <c r="BC278" s="9"/>
      <c r="BD278" s="47">
        <f t="shared" si="91"/>
        <v>0</v>
      </c>
      <c r="BE278" s="9"/>
      <c r="BF278" s="9"/>
      <c r="BG278" s="9"/>
      <c r="BH278" s="9"/>
      <c r="BI278" s="9"/>
      <c r="BJ278" s="9"/>
      <c r="BK278" s="9"/>
      <c r="BL278" s="48">
        <f t="shared" si="92"/>
        <v>0</v>
      </c>
      <c r="BM278" s="9"/>
      <c r="BN278" s="9"/>
      <c r="BO278" s="9"/>
      <c r="BP278" s="9"/>
      <c r="BQ278" s="9"/>
      <c r="BR278" s="9"/>
      <c r="BS278" s="9"/>
      <c r="BT278" s="49">
        <f t="shared" si="93"/>
        <v>0</v>
      </c>
      <c r="BU278" s="9">
        <f t="shared" si="94"/>
        <v>0</v>
      </c>
      <c r="BV278" s="9">
        <v>5</v>
      </c>
      <c r="BW278" s="13">
        <f t="shared" si="95"/>
        <v>0</v>
      </c>
      <c r="BX278" s="9">
        <f t="shared" si="96"/>
        <v>0</v>
      </c>
      <c r="BY278" s="20">
        <f t="shared" si="97"/>
        <v>0</v>
      </c>
      <c r="BZ278" s="9">
        <f t="shared" si="98"/>
        <v>0</v>
      </c>
      <c r="CA278" s="21">
        <f t="shared" si="99"/>
        <v>0</v>
      </c>
      <c r="CB278" s="9">
        <f t="shared" si="100"/>
        <v>0</v>
      </c>
      <c r="CC278" s="22">
        <f t="shared" si="101"/>
        <v>0</v>
      </c>
      <c r="CD278" s="9">
        <f t="shared" si="102"/>
        <v>0</v>
      </c>
      <c r="CE278" s="23">
        <f t="shared" si="103"/>
        <v>0</v>
      </c>
      <c r="CF278" s="9">
        <f t="shared" si="104"/>
        <v>0</v>
      </c>
      <c r="CG278" s="24">
        <f t="shared" si="105"/>
        <v>0</v>
      </c>
      <c r="CH278" s="9">
        <f t="shared" si="106"/>
        <v>0</v>
      </c>
      <c r="CI278" s="25">
        <f t="shared" si="107"/>
        <v>0</v>
      </c>
      <c r="CJ278" s="9">
        <f t="shared" si="108"/>
        <v>0</v>
      </c>
      <c r="CK278" s="26">
        <f t="shared" si="109"/>
        <v>0</v>
      </c>
    </row>
    <row r="279" spans="33:89" ht="60" customHeight="1">
      <c r="AG279" s="9"/>
      <c r="AH279" s="9"/>
      <c r="AI279" s="9"/>
      <c r="AJ279" s="9"/>
      <c r="AK279" s="9"/>
      <c r="AL279" s="9"/>
      <c r="AM279" s="9"/>
      <c r="AN279" s="45">
        <f t="shared" si="89"/>
        <v>0</v>
      </c>
      <c r="AO279" s="9"/>
      <c r="AP279" s="9"/>
      <c r="AQ279" s="9"/>
      <c r="AR279" s="9"/>
      <c r="AS279" s="9"/>
      <c r="AT279" s="9"/>
      <c r="AU279" s="9"/>
      <c r="AV279" s="46">
        <f t="shared" si="90"/>
        <v>0</v>
      </c>
      <c r="AW279" s="9"/>
      <c r="AX279" s="9"/>
      <c r="AY279" s="9"/>
      <c r="AZ279" s="9"/>
      <c r="BA279" s="9"/>
      <c r="BB279" s="9"/>
      <c r="BC279" s="9"/>
      <c r="BD279" s="47">
        <f t="shared" si="91"/>
        <v>0</v>
      </c>
      <c r="BE279" s="9"/>
      <c r="BF279" s="9"/>
      <c r="BG279" s="9"/>
      <c r="BH279" s="9"/>
      <c r="BI279" s="9"/>
      <c r="BJ279" s="9"/>
      <c r="BK279" s="9"/>
      <c r="BL279" s="48">
        <f t="shared" si="92"/>
        <v>0</v>
      </c>
      <c r="BM279" s="9"/>
      <c r="BN279" s="9"/>
      <c r="BO279" s="9"/>
      <c r="BP279" s="9"/>
      <c r="BQ279" s="9"/>
      <c r="BR279" s="9"/>
      <c r="BS279" s="9"/>
      <c r="BT279" s="49">
        <f t="shared" si="93"/>
        <v>0</v>
      </c>
      <c r="BU279" s="9">
        <f t="shared" si="94"/>
        <v>0</v>
      </c>
      <c r="BV279" s="9">
        <v>5</v>
      </c>
      <c r="BW279" s="13">
        <f t="shared" si="95"/>
        <v>0</v>
      </c>
      <c r="BX279" s="9">
        <f t="shared" si="96"/>
        <v>0</v>
      </c>
      <c r="BY279" s="20">
        <f t="shared" si="97"/>
        <v>0</v>
      </c>
      <c r="BZ279" s="9">
        <f t="shared" si="98"/>
        <v>0</v>
      </c>
      <c r="CA279" s="21">
        <f t="shared" si="99"/>
        <v>0</v>
      </c>
      <c r="CB279" s="9">
        <f t="shared" si="100"/>
        <v>0</v>
      </c>
      <c r="CC279" s="22">
        <f t="shared" si="101"/>
        <v>0</v>
      </c>
      <c r="CD279" s="9">
        <f t="shared" si="102"/>
        <v>0</v>
      </c>
      <c r="CE279" s="23">
        <f t="shared" si="103"/>
        <v>0</v>
      </c>
      <c r="CF279" s="9">
        <f t="shared" si="104"/>
        <v>0</v>
      </c>
      <c r="CG279" s="24">
        <f t="shared" si="105"/>
        <v>0</v>
      </c>
      <c r="CH279" s="9">
        <f t="shared" si="106"/>
        <v>0</v>
      </c>
      <c r="CI279" s="25">
        <f t="shared" si="107"/>
        <v>0</v>
      </c>
      <c r="CJ279" s="9">
        <f t="shared" si="108"/>
        <v>0</v>
      </c>
      <c r="CK279" s="26">
        <f t="shared" si="109"/>
        <v>0</v>
      </c>
    </row>
    <row r="280" spans="33:89" ht="60" customHeight="1">
      <c r="AG280" s="9"/>
      <c r="AH280" s="9"/>
      <c r="AI280" s="9"/>
      <c r="AJ280" s="9"/>
      <c r="AK280" s="9"/>
      <c r="AL280" s="9"/>
      <c r="AM280" s="9"/>
      <c r="AN280" s="45">
        <f t="shared" si="89"/>
        <v>0</v>
      </c>
      <c r="AO280" s="9"/>
      <c r="AP280" s="9"/>
      <c r="AQ280" s="9"/>
      <c r="AR280" s="9"/>
      <c r="AS280" s="9"/>
      <c r="AT280" s="9"/>
      <c r="AU280" s="9"/>
      <c r="AV280" s="46">
        <f t="shared" si="90"/>
        <v>0</v>
      </c>
      <c r="AW280" s="9"/>
      <c r="AX280" s="9"/>
      <c r="AY280" s="9"/>
      <c r="AZ280" s="9"/>
      <c r="BA280" s="9"/>
      <c r="BB280" s="9"/>
      <c r="BC280" s="9"/>
      <c r="BD280" s="47">
        <f t="shared" si="91"/>
        <v>0</v>
      </c>
      <c r="BE280" s="9"/>
      <c r="BF280" s="9"/>
      <c r="BG280" s="9"/>
      <c r="BH280" s="9"/>
      <c r="BI280" s="9"/>
      <c r="BJ280" s="9"/>
      <c r="BK280" s="9"/>
      <c r="BL280" s="48">
        <f t="shared" si="92"/>
        <v>0</v>
      </c>
      <c r="BM280" s="9"/>
      <c r="BN280" s="9"/>
      <c r="BO280" s="9"/>
      <c r="BP280" s="9"/>
      <c r="BQ280" s="9"/>
      <c r="BR280" s="9"/>
      <c r="BS280" s="9"/>
      <c r="BT280" s="49">
        <f t="shared" si="93"/>
        <v>0</v>
      </c>
      <c r="BU280" s="9">
        <f t="shared" si="94"/>
        <v>0</v>
      </c>
      <c r="BV280" s="9">
        <v>5</v>
      </c>
      <c r="BW280" s="13">
        <f t="shared" si="95"/>
        <v>0</v>
      </c>
      <c r="BX280" s="9">
        <f t="shared" si="96"/>
        <v>0</v>
      </c>
      <c r="BY280" s="20">
        <f t="shared" si="97"/>
        <v>0</v>
      </c>
      <c r="BZ280" s="9">
        <f t="shared" si="98"/>
        <v>0</v>
      </c>
      <c r="CA280" s="21">
        <f t="shared" si="99"/>
        <v>0</v>
      </c>
      <c r="CB280" s="9">
        <f t="shared" si="100"/>
        <v>0</v>
      </c>
      <c r="CC280" s="22">
        <f t="shared" si="101"/>
        <v>0</v>
      </c>
      <c r="CD280" s="9">
        <f t="shared" si="102"/>
        <v>0</v>
      </c>
      <c r="CE280" s="23">
        <f t="shared" si="103"/>
        <v>0</v>
      </c>
      <c r="CF280" s="9">
        <f t="shared" si="104"/>
        <v>0</v>
      </c>
      <c r="CG280" s="24">
        <f t="shared" si="105"/>
        <v>0</v>
      </c>
      <c r="CH280" s="9">
        <f t="shared" si="106"/>
        <v>0</v>
      </c>
      <c r="CI280" s="25">
        <f t="shared" si="107"/>
        <v>0</v>
      </c>
      <c r="CJ280" s="9">
        <f t="shared" si="108"/>
        <v>0</v>
      </c>
      <c r="CK280" s="26">
        <f t="shared" si="109"/>
        <v>0</v>
      </c>
    </row>
    <row r="281" spans="33:89" ht="60" customHeight="1">
      <c r="AG281" s="9"/>
      <c r="AH281" s="9"/>
      <c r="AI281" s="9"/>
      <c r="AJ281" s="9"/>
      <c r="AK281" s="9"/>
      <c r="AL281" s="9"/>
      <c r="AM281" s="9"/>
      <c r="AN281" s="45">
        <f t="shared" si="89"/>
        <v>0</v>
      </c>
      <c r="AO281" s="9"/>
      <c r="AP281" s="9"/>
      <c r="AQ281" s="9"/>
      <c r="AR281" s="9"/>
      <c r="AS281" s="9"/>
      <c r="AT281" s="9"/>
      <c r="AU281" s="9"/>
      <c r="AV281" s="46">
        <f t="shared" si="90"/>
        <v>0</v>
      </c>
      <c r="AW281" s="9"/>
      <c r="AX281" s="9"/>
      <c r="AY281" s="9"/>
      <c r="AZ281" s="9"/>
      <c r="BA281" s="9"/>
      <c r="BB281" s="9"/>
      <c r="BC281" s="9"/>
      <c r="BD281" s="47">
        <f t="shared" si="91"/>
        <v>0</v>
      </c>
      <c r="BE281" s="9"/>
      <c r="BF281" s="9"/>
      <c r="BG281" s="9"/>
      <c r="BH281" s="9"/>
      <c r="BI281" s="9"/>
      <c r="BJ281" s="9"/>
      <c r="BK281" s="9"/>
      <c r="BL281" s="48">
        <f t="shared" si="92"/>
        <v>0</v>
      </c>
      <c r="BM281" s="9"/>
      <c r="BN281" s="9"/>
      <c r="BO281" s="9"/>
      <c r="BP281" s="9"/>
      <c r="BQ281" s="9"/>
      <c r="BR281" s="9"/>
      <c r="BS281" s="9"/>
      <c r="BT281" s="49">
        <f t="shared" si="93"/>
        <v>0</v>
      </c>
      <c r="BU281" s="9">
        <f t="shared" si="94"/>
        <v>0</v>
      </c>
      <c r="BV281" s="9">
        <v>5</v>
      </c>
      <c r="BW281" s="13">
        <f t="shared" si="95"/>
        <v>0</v>
      </c>
      <c r="BX281" s="9">
        <f t="shared" si="96"/>
        <v>0</v>
      </c>
      <c r="BY281" s="20">
        <f t="shared" si="97"/>
        <v>0</v>
      </c>
      <c r="BZ281" s="9">
        <f t="shared" si="98"/>
        <v>0</v>
      </c>
      <c r="CA281" s="21">
        <f t="shared" si="99"/>
        <v>0</v>
      </c>
      <c r="CB281" s="9">
        <f t="shared" si="100"/>
        <v>0</v>
      </c>
      <c r="CC281" s="22">
        <f t="shared" si="101"/>
        <v>0</v>
      </c>
      <c r="CD281" s="9">
        <f t="shared" si="102"/>
        <v>0</v>
      </c>
      <c r="CE281" s="23">
        <f t="shared" si="103"/>
        <v>0</v>
      </c>
      <c r="CF281" s="9">
        <f t="shared" si="104"/>
        <v>0</v>
      </c>
      <c r="CG281" s="24">
        <f t="shared" si="105"/>
        <v>0</v>
      </c>
      <c r="CH281" s="9">
        <f t="shared" si="106"/>
        <v>0</v>
      </c>
      <c r="CI281" s="25">
        <f t="shared" si="107"/>
        <v>0</v>
      </c>
      <c r="CJ281" s="9">
        <f t="shared" si="108"/>
        <v>0</v>
      </c>
      <c r="CK281" s="26">
        <f t="shared" si="109"/>
        <v>0</v>
      </c>
    </row>
    <row r="282" spans="33:89" ht="60" customHeight="1">
      <c r="AG282" s="9"/>
      <c r="AH282" s="9"/>
      <c r="AI282" s="9"/>
      <c r="AJ282" s="9"/>
      <c r="AK282" s="9"/>
      <c r="AL282" s="9"/>
      <c r="AM282" s="9"/>
      <c r="AN282" s="45">
        <f t="shared" si="89"/>
        <v>0</v>
      </c>
      <c r="AO282" s="9"/>
      <c r="AP282" s="9"/>
      <c r="AQ282" s="9"/>
      <c r="AR282" s="9"/>
      <c r="AS282" s="9"/>
      <c r="AT282" s="9"/>
      <c r="AU282" s="9"/>
      <c r="AV282" s="46">
        <f t="shared" si="90"/>
        <v>0</v>
      </c>
      <c r="AW282" s="9"/>
      <c r="AX282" s="9"/>
      <c r="AY282" s="9"/>
      <c r="AZ282" s="9"/>
      <c r="BA282" s="9"/>
      <c r="BB282" s="9"/>
      <c r="BC282" s="9"/>
      <c r="BD282" s="47">
        <f t="shared" si="91"/>
        <v>0</v>
      </c>
      <c r="BE282" s="9"/>
      <c r="BF282" s="9"/>
      <c r="BG282" s="9"/>
      <c r="BH282" s="9"/>
      <c r="BI282" s="9"/>
      <c r="BJ282" s="9"/>
      <c r="BK282" s="9"/>
      <c r="BL282" s="48">
        <f t="shared" si="92"/>
        <v>0</v>
      </c>
      <c r="BM282" s="9"/>
      <c r="BN282" s="9"/>
      <c r="BO282" s="9"/>
      <c r="BP282" s="9"/>
      <c r="BQ282" s="9"/>
      <c r="BR282" s="9"/>
      <c r="BS282" s="9"/>
      <c r="BT282" s="49">
        <f t="shared" si="93"/>
        <v>0</v>
      </c>
      <c r="BU282" s="9">
        <f t="shared" si="94"/>
        <v>0</v>
      </c>
      <c r="BV282" s="9">
        <v>5</v>
      </c>
      <c r="BW282" s="13">
        <f t="shared" si="95"/>
        <v>0</v>
      </c>
      <c r="BX282" s="9">
        <f t="shared" si="96"/>
        <v>0</v>
      </c>
      <c r="BY282" s="20">
        <f t="shared" si="97"/>
        <v>0</v>
      </c>
      <c r="BZ282" s="9">
        <f t="shared" si="98"/>
        <v>0</v>
      </c>
      <c r="CA282" s="21">
        <f t="shared" si="99"/>
        <v>0</v>
      </c>
      <c r="CB282" s="9">
        <f t="shared" si="100"/>
        <v>0</v>
      </c>
      <c r="CC282" s="22">
        <f t="shared" si="101"/>
        <v>0</v>
      </c>
      <c r="CD282" s="9">
        <f t="shared" si="102"/>
        <v>0</v>
      </c>
      <c r="CE282" s="23">
        <f t="shared" si="103"/>
        <v>0</v>
      </c>
      <c r="CF282" s="9">
        <f t="shared" si="104"/>
        <v>0</v>
      </c>
      <c r="CG282" s="24">
        <f t="shared" si="105"/>
        <v>0</v>
      </c>
      <c r="CH282" s="9">
        <f t="shared" si="106"/>
        <v>0</v>
      </c>
      <c r="CI282" s="25">
        <f t="shared" si="107"/>
        <v>0</v>
      </c>
      <c r="CJ282" s="9">
        <f t="shared" si="108"/>
        <v>0</v>
      </c>
      <c r="CK282" s="26">
        <f t="shared" si="109"/>
        <v>0</v>
      </c>
    </row>
    <row r="283" spans="33:89" ht="60" customHeight="1">
      <c r="AG283" s="9"/>
      <c r="AH283" s="9"/>
      <c r="AI283" s="9"/>
      <c r="AJ283" s="9"/>
      <c r="AK283" s="9"/>
      <c r="AL283" s="9"/>
      <c r="AM283" s="9"/>
      <c r="AN283" s="45">
        <f t="shared" si="89"/>
        <v>0</v>
      </c>
      <c r="AO283" s="9"/>
      <c r="AP283" s="9"/>
      <c r="AQ283" s="9"/>
      <c r="AR283" s="9"/>
      <c r="AS283" s="9"/>
      <c r="AT283" s="9"/>
      <c r="AU283" s="9"/>
      <c r="AV283" s="46">
        <f t="shared" si="90"/>
        <v>0</v>
      </c>
      <c r="AW283" s="9"/>
      <c r="AX283" s="9"/>
      <c r="AY283" s="9"/>
      <c r="AZ283" s="9"/>
      <c r="BA283" s="9"/>
      <c r="BB283" s="9"/>
      <c r="BC283" s="9"/>
      <c r="BD283" s="47">
        <f t="shared" si="91"/>
        <v>0</v>
      </c>
      <c r="BE283" s="9"/>
      <c r="BF283" s="9"/>
      <c r="BG283" s="9"/>
      <c r="BH283" s="9"/>
      <c r="BI283" s="9"/>
      <c r="BJ283" s="9"/>
      <c r="BK283" s="9"/>
      <c r="BL283" s="48">
        <f t="shared" si="92"/>
        <v>0</v>
      </c>
      <c r="BM283" s="9"/>
      <c r="BN283" s="9"/>
      <c r="BO283" s="9"/>
      <c r="BP283" s="9"/>
      <c r="BQ283" s="9"/>
      <c r="BR283" s="9"/>
      <c r="BS283" s="9"/>
      <c r="BT283" s="49">
        <f t="shared" si="93"/>
        <v>0</v>
      </c>
      <c r="BU283" s="9">
        <f t="shared" si="94"/>
        <v>0</v>
      </c>
      <c r="BV283" s="9">
        <v>5</v>
      </c>
      <c r="BW283" s="13">
        <f t="shared" si="95"/>
        <v>0</v>
      </c>
      <c r="BX283" s="9">
        <f t="shared" si="96"/>
        <v>0</v>
      </c>
      <c r="BY283" s="20">
        <f t="shared" si="97"/>
        <v>0</v>
      </c>
      <c r="BZ283" s="9">
        <f t="shared" si="98"/>
        <v>0</v>
      </c>
      <c r="CA283" s="21">
        <f t="shared" si="99"/>
        <v>0</v>
      </c>
      <c r="CB283" s="9">
        <f t="shared" si="100"/>
        <v>0</v>
      </c>
      <c r="CC283" s="22">
        <f t="shared" si="101"/>
        <v>0</v>
      </c>
      <c r="CD283" s="9">
        <f t="shared" si="102"/>
        <v>0</v>
      </c>
      <c r="CE283" s="23">
        <f t="shared" si="103"/>
        <v>0</v>
      </c>
      <c r="CF283" s="9">
        <f t="shared" si="104"/>
        <v>0</v>
      </c>
      <c r="CG283" s="24">
        <f t="shared" si="105"/>
        <v>0</v>
      </c>
      <c r="CH283" s="9">
        <f t="shared" si="106"/>
        <v>0</v>
      </c>
      <c r="CI283" s="25">
        <f t="shared" si="107"/>
        <v>0</v>
      </c>
      <c r="CJ283" s="9">
        <f t="shared" si="108"/>
        <v>0</v>
      </c>
      <c r="CK283" s="26">
        <f t="shared" si="109"/>
        <v>0</v>
      </c>
    </row>
    <row r="284" spans="33:89" ht="60" customHeight="1">
      <c r="AG284" s="9"/>
      <c r="AH284" s="9"/>
      <c r="AI284" s="9"/>
      <c r="AJ284" s="9"/>
      <c r="AK284" s="9"/>
      <c r="AL284" s="9"/>
      <c r="AM284" s="9"/>
      <c r="AN284" s="45">
        <f t="shared" si="89"/>
        <v>0</v>
      </c>
      <c r="AO284" s="9"/>
      <c r="AP284" s="9"/>
      <c r="AQ284" s="9"/>
      <c r="AR284" s="9"/>
      <c r="AS284" s="9"/>
      <c r="AT284" s="9"/>
      <c r="AU284" s="9"/>
      <c r="AV284" s="46">
        <f t="shared" si="90"/>
        <v>0</v>
      </c>
      <c r="AW284" s="9"/>
      <c r="AX284" s="9"/>
      <c r="AY284" s="9"/>
      <c r="AZ284" s="9"/>
      <c r="BA284" s="9"/>
      <c r="BB284" s="9"/>
      <c r="BC284" s="9"/>
      <c r="BD284" s="47">
        <f t="shared" si="91"/>
        <v>0</v>
      </c>
      <c r="BE284" s="9"/>
      <c r="BF284" s="9"/>
      <c r="BG284" s="9"/>
      <c r="BH284" s="9"/>
      <c r="BI284" s="9"/>
      <c r="BJ284" s="9"/>
      <c r="BK284" s="9"/>
      <c r="BL284" s="48">
        <f t="shared" si="92"/>
        <v>0</v>
      </c>
      <c r="BM284" s="9"/>
      <c r="BN284" s="9"/>
      <c r="BO284" s="9"/>
      <c r="BP284" s="9"/>
      <c r="BQ284" s="9"/>
      <c r="BR284" s="9"/>
      <c r="BS284" s="9"/>
      <c r="BT284" s="49">
        <f t="shared" si="93"/>
        <v>0</v>
      </c>
      <c r="BU284" s="9">
        <f t="shared" si="94"/>
        <v>0</v>
      </c>
      <c r="BV284" s="9">
        <v>5</v>
      </c>
      <c r="BW284" s="13">
        <f t="shared" si="95"/>
        <v>0</v>
      </c>
      <c r="BX284" s="9">
        <f t="shared" si="96"/>
        <v>0</v>
      </c>
      <c r="BY284" s="20">
        <f t="shared" si="97"/>
        <v>0</v>
      </c>
      <c r="BZ284" s="9">
        <f t="shared" si="98"/>
        <v>0</v>
      </c>
      <c r="CA284" s="21">
        <f t="shared" si="99"/>
        <v>0</v>
      </c>
      <c r="CB284" s="9">
        <f t="shared" si="100"/>
        <v>0</v>
      </c>
      <c r="CC284" s="22">
        <f t="shared" si="101"/>
        <v>0</v>
      </c>
      <c r="CD284" s="9">
        <f t="shared" si="102"/>
        <v>0</v>
      </c>
      <c r="CE284" s="23">
        <f t="shared" si="103"/>
        <v>0</v>
      </c>
      <c r="CF284" s="9">
        <f t="shared" si="104"/>
        <v>0</v>
      </c>
      <c r="CG284" s="24">
        <f t="shared" si="105"/>
        <v>0</v>
      </c>
      <c r="CH284" s="9">
        <f t="shared" si="106"/>
        <v>0</v>
      </c>
      <c r="CI284" s="25">
        <f t="shared" si="107"/>
        <v>0</v>
      </c>
      <c r="CJ284" s="9">
        <f t="shared" si="108"/>
        <v>0</v>
      </c>
      <c r="CK284" s="26">
        <f t="shared" si="109"/>
        <v>0</v>
      </c>
    </row>
    <row r="285" spans="33:89" ht="60" customHeight="1">
      <c r="AG285" s="9"/>
      <c r="AH285" s="9"/>
      <c r="AI285" s="9"/>
      <c r="AJ285" s="9"/>
      <c r="AK285" s="9"/>
      <c r="AL285" s="9"/>
      <c r="AM285" s="9"/>
      <c r="AN285" s="45">
        <f t="shared" si="89"/>
        <v>0</v>
      </c>
      <c r="AO285" s="9"/>
      <c r="AP285" s="9"/>
      <c r="AQ285" s="9"/>
      <c r="AR285" s="9"/>
      <c r="AS285" s="9"/>
      <c r="AT285" s="9"/>
      <c r="AU285" s="9"/>
      <c r="AV285" s="46">
        <f t="shared" si="90"/>
        <v>0</v>
      </c>
      <c r="AW285" s="9"/>
      <c r="AX285" s="9"/>
      <c r="AY285" s="9"/>
      <c r="AZ285" s="9"/>
      <c r="BA285" s="9"/>
      <c r="BB285" s="9"/>
      <c r="BC285" s="9"/>
      <c r="BD285" s="47">
        <f t="shared" si="91"/>
        <v>0</v>
      </c>
      <c r="BE285" s="9"/>
      <c r="BF285" s="9"/>
      <c r="BG285" s="9"/>
      <c r="BH285" s="9"/>
      <c r="BI285" s="9"/>
      <c r="BJ285" s="9"/>
      <c r="BK285" s="9"/>
      <c r="BL285" s="48">
        <f t="shared" si="92"/>
        <v>0</v>
      </c>
      <c r="BM285" s="9"/>
      <c r="BN285" s="9"/>
      <c r="BO285" s="9"/>
      <c r="BP285" s="9"/>
      <c r="BQ285" s="9"/>
      <c r="BR285" s="9"/>
      <c r="BS285" s="9"/>
      <c r="BT285" s="49">
        <f t="shared" si="93"/>
        <v>0</v>
      </c>
      <c r="BU285" s="9">
        <f t="shared" si="94"/>
        <v>0</v>
      </c>
      <c r="BV285" s="9">
        <v>5</v>
      </c>
      <c r="BW285" s="13">
        <f t="shared" si="95"/>
        <v>0</v>
      </c>
      <c r="BX285" s="9">
        <f t="shared" si="96"/>
        <v>0</v>
      </c>
      <c r="BY285" s="20">
        <f t="shared" si="97"/>
        <v>0</v>
      </c>
      <c r="BZ285" s="9">
        <f t="shared" si="98"/>
        <v>0</v>
      </c>
      <c r="CA285" s="21">
        <f t="shared" si="99"/>
        <v>0</v>
      </c>
      <c r="CB285" s="9">
        <f t="shared" si="100"/>
        <v>0</v>
      </c>
      <c r="CC285" s="22">
        <f t="shared" si="101"/>
        <v>0</v>
      </c>
      <c r="CD285" s="9">
        <f t="shared" si="102"/>
        <v>0</v>
      </c>
      <c r="CE285" s="23">
        <f t="shared" si="103"/>
        <v>0</v>
      </c>
      <c r="CF285" s="9">
        <f t="shared" si="104"/>
        <v>0</v>
      </c>
      <c r="CG285" s="24">
        <f t="shared" si="105"/>
        <v>0</v>
      </c>
      <c r="CH285" s="9">
        <f t="shared" si="106"/>
        <v>0</v>
      </c>
      <c r="CI285" s="25">
        <f t="shared" si="107"/>
        <v>0</v>
      </c>
      <c r="CJ285" s="9">
        <f t="shared" si="108"/>
        <v>0</v>
      </c>
      <c r="CK285" s="26">
        <f t="shared" si="109"/>
        <v>0</v>
      </c>
    </row>
    <row r="286" spans="33:89" ht="60" customHeight="1">
      <c r="AG286" s="9"/>
      <c r="AH286" s="9"/>
      <c r="AI286" s="9"/>
      <c r="AJ286" s="9"/>
      <c r="AK286" s="9"/>
      <c r="AL286" s="9"/>
      <c r="AM286" s="9"/>
      <c r="AN286" s="45">
        <f t="shared" si="89"/>
        <v>0</v>
      </c>
      <c r="AO286" s="9"/>
      <c r="AP286" s="9"/>
      <c r="AQ286" s="9"/>
      <c r="AR286" s="9"/>
      <c r="AS286" s="9"/>
      <c r="AT286" s="9"/>
      <c r="AU286" s="9"/>
      <c r="AV286" s="46">
        <f t="shared" si="90"/>
        <v>0</v>
      </c>
      <c r="AW286" s="9"/>
      <c r="AX286" s="9"/>
      <c r="AY286" s="9"/>
      <c r="AZ286" s="9"/>
      <c r="BA286" s="9"/>
      <c r="BB286" s="9"/>
      <c r="BC286" s="9"/>
      <c r="BD286" s="47">
        <f t="shared" si="91"/>
        <v>0</v>
      </c>
      <c r="BE286" s="9"/>
      <c r="BF286" s="9"/>
      <c r="BG286" s="9"/>
      <c r="BH286" s="9"/>
      <c r="BI286" s="9"/>
      <c r="BJ286" s="9"/>
      <c r="BK286" s="9"/>
      <c r="BL286" s="48">
        <f t="shared" si="92"/>
        <v>0</v>
      </c>
      <c r="BM286" s="9"/>
      <c r="BN286" s="9"/>
      <c r="BO286" s="9"/>
      <c r="BP286" s="9"/>
      <c r="BQ286" s="9"/>
      <c r="BR286" s="9"/>
      <c r="BS286" s="9"/>
      <c r="BT286" s="49">
        <f t="shared" si="93"/>
        <v>0</v>
      </c>
      <c r="BU286" s="9">
        <f t="shared" si="94"/>
        <v>0</v>
      </c>
      <c r="BV286" s="9">
        <v>5</v>
      </c>
      <c r="BW286" s="13">
        <f t="shared" si="95"/>
        <v>0</v>
      </c>
      <c r="BX286" s="9">
        <f t="shared" si="96"/>
        <v>0</v>
      </c>
      <c r="BY286" s="20">
        <f t="shared" si="97"/>
        <v>0</v>
      </c>
      <c r="BZ286" s="9">
        <f t="shared" si="98"/>
        <v>0</v>
      </c>
      <c r="CA286" s="21">
        <f t="shared" si="99"/>
        <v>0</v>
      </c>
      <c r="CB286" s="9">
        <f t="shared" si="100"/>
        <v>0</v>
      </c>
      <c r="CC286" s="22">
        <f t="shared" si="101"/>
        <v>0</v>
      </c>
      <c r="CD286" s="9">
        <f t="shared" si="102"/>
        <v>0</v>
      </c>
      <c r="CE286" s="23">
        <f t="shared" si="103"/>
        <v>0</v>
      </c>
      <c r="CF286" s="9">
        <f t="shared" si="104"/>
        <v>0</v>
      </c>
      <c r="CG286" s="24">
        <f t="shared" si="105"/>
        <v>0</v>
      </c>
      <c r="CH286" s="9">
        <f t="shared" si="106"/>
        <v>0</v>
      </c>
      <c r="CI286" s="25">
        <f t="shared" si="107"/>
        <v>0</v>
      </c>
      <c r="CJ286" s="9">
        <f t="shared" si="108"/>
        <v>0</v>
      </c>
      <c r="CK286" s="26">
        <f t="shared" si="109"/>
        <v>0</v>
      </c>
    </row>
    <row r="287" spans="33:89" ht="60" customHeight="1">
      <c r="AG287" s="9"/>
      <c r="AH287" s="9"/>
      <c r="AI287" s="9"/>
      <c r="AJ287" s="9"/>
      <c r="AK287" s="9"/>
      <c r="AL287" s="9"/>
      <c r="AM287" s="9"/>
      <c r="AN287" s="45">
        <f t="shared" si="89"/>
        <v>0</v>
      </c>
      <c r="AO287" s="9"/>
      <c r="AP287" s="9"/>
      <c r="AQ287" s="9"/>
      <c r="AR287" s="9"/>
      <c r="AS287" s="9"/>
      <c r="AT287" s="9"/>
      <c r="AU287" s="9"/>
      <c r="AV287" s="46">
        <f t="shared" si="90"/>
        <v>0</v>
      </c>
      <c r="AW287" s="9"/>
      <c r="AX287" s="9"/>
      <c r="AY287" s="9"/>
      <c r="AZ287" s="9"/>
      <c r="BA287" s="9"/>
      <c r="BB287" s="9"/>
      <c r="BC287" s="9"/>
      <c r="BD287" s="47">
        <f t="shared" si="91"/>
        <v>0</v>
      </c>
      <c r="BE287" s="9"/>
      <c r="BF287" s="9"/>
      <c r="BG287" s="9"/>
      <c r="BH287" s="9"/>
      <c r="BI287" s="9"/>
      <c r="BJ287" s="9"/>
      <c r="BK287" s="9"/>
      <c r="BL287" s="48">
        <f t="shared" si="92"/>
        <v>0</v>
      </c>
      <c r="BM287" s="9"/>
      <c r="BN287" s="9"/>
      <c r="BO287" s="9"/>
      <c r="BP287" s="9"/>
      <c r="BQ287" s="9"/>
      <c r="BR287" s="9"/>
      <c r="BS287" s="9"/>
      <c r="BT287" s="49">
        <f t="shared" si="93"/>
        <v>0</v>
      </c>
      <c r="BU287" s="9">
        <f t="shared" si="94"/>
        <v>0</v>
      </c>
      <c r="BV287" s="9">
        <v>5</v>
      </c>
      <c r="BW287" s="13">
        <f t="shared" si="95"/>
        <v>0</v>
      </c>
      <c r="BX287" s="9">
        <f t="shared" si="96"/>
        <v>0</v>
      </c>
      <c r="BY287" s="20">
        <f t="shared" si="97"/>
        <v>0</v>
      </c>
      <c r="BZ287" s="9">
        <f t="shared" si="98"/>
        <v>0</v>
      </c>
      <c r="CA287" s="21">
        <f t="shared" si="99"/>
        <v>0</v>
      </c>
      <c r="CB287" s="9">
        <f t="shared" si="100"/>
        <v>0</v>
      </c>
      <c r="CC287" s="22">
        <f t="shared" si="101"/>
        <v>0</v>
      </c>
      <c r="CD287" s="9">
        <f t="shared" si="102"/>
        <v>0</v>
      </c>
      <c r="CE287" s="23">
        <f t="shared" si="103"/>
        <v>0</v>
      </c>
      <c r="CF287" s="9">
        <f t="shared" si="104"/>
        <v>0</v>
      </c>
      <c r="CG287" s="24">
        <f t="shared" si="105"/>
        <v>0</v>
      </c>
      <c r="CH287" s="9">
        <f t="shared" si="106"/>
        <v>0</v>
      </c>
      <c r="CI287" s="25">
        <f t="shared" si="107"/>
        <v>0</v>
      </c>
      <c r="CJ287" s="9">
        <f t="shared" si="108"/>
        <v>0</v>
      </c>
      <c r="CK287" s="26">
        <f t="shared" si="109"/>
        <v>0</v>
      </c>
    </row>
    <row r="288" spans="33:89" ht="60" customHeight="1">
      <c r="AG288" s="9"/>
      <c r="AH288" s="9"/>
      <c r="AI288" s="9"/>
      <c r="AJ288" s="9"/>
      <c r="AK288" s="9"/>
      <c r="AL288" s="9"/>
      <c r="AM288" s="9"/>
      <c r="AN288" s="45">
        <f t="shared" si="89"/>
        <v>0</v>
      </c>
      <c r="AO288" s="9"/>
      <c r="AP288" s="9"/>
      <c r="AQ288" s="9"/>
      <c r="AR288" s="9"/>
      <c r="AS288" s="9"/>
      <c r="AT288" s="9"/>
      <c r="AU288" s="9"/>
      <c r="AV288" s="46">
        <f t="shared" si="90"/>
        <v>0</v>
      </c>
      <c r="AW288" s="9"/>
      <c r="AX288" s="9"/>
      <c r="AY288" s="9"/>
      <c r="AZ288" s="9"/>
      <c r="BA288" s="9"/>
      <c r="BB288" s="9"/>
      <c r="BC288" s="9"/>
      <c r="BD288" s="47">
        <f t="shared" si="91"/>
        <v>0</v>
      </c>
      <c r="BE288" s="9"/>
      <c r="BF288" s="9"/>
      <c r="BG288" s="9"/>
      <c r="BH288" s="9"/>
      <c r="BI288" s="9"/>
      <c r="BJ288" s="9"/>
      <c r="BK288" s="9"/>
      <c r="BL288" s="48">
        <f t="shared" si="92"/>
        <v>0</v>
      </c>
      <c r="BM288" s="9"/>
      <c r="BN288" s="9"/>
      <c r="BO288" s="9"/>
      <c r="BP288" s="9"/>
      <c r="BQ288" s="9"/>
      <c r="BR288" s="9"/>
      <c r="BS288" s="9"/>
      <c r="BT288" s="49">
        <f t="shared" si="93"/>
        <v>0</v>
      </c>
      <c r="BU288" s="9">
        <f t="shared" si="94"/>
        <v>0</v>
      </c>
      <c r="BV288" s="9">
        <v>5</v>
      </c>
      <c r="BW288" s="13">
        <f t="shared" si="95"/>
        <v>0</v>
      </c>
      <c r="BX288" s="9">
        <f t="shared" si="96"/>
        <v>0</v>
      </c>
      <c r="BY288" s="20">
        <f t="shared" si="97"/>
        <v>0</v>
      </c>
      <c r="BZ288" s="9">
        <f t="shared" si="98"/>
        <v>0</v>
      </c>
      <c r="CA288" s="21">
        <f t="shared" si="99"/>
        <v>0</v>
      </c>
      <c r="CB288" s="9">
        <f t="shared" si="100"/>
        <v>0</v>
      </c>
      <c r="CC288" s="22">
        <f t="shared" si="101"/>
        <v>0</v>
      </c>
      <c r="CD288" s="9">
        <f t="shared" si="102"/>
        <v>0</v>
      </c>
      <c r="CE288" s="23">
        <f t="shared" si="103"/>
        <v>0</v>
      </c>
      <c r="CF288" s="9">
        <f t="shared" si="104"/>
        <v>0</v>
      </c>
      <c r="CG288" s="24">
        <f t="shared" si="105"/>
        <v>0</v>
      </c>
      <c r="CH288" s="9">
        <f t="shared" si="106"/>
        <v>0</v>
      </c>
      <c r="CI288" s="25">
        <f t="shared" si="107"/>
        <v>0</v>
      </c>
      <c r="CJ288" s="9">
        <f t="shared" si="108"/>
        <v>0</v>
      </c>
      <c r="CK288" s="26">
        <f t="shared" si="109"/>
        <v>0</v>
      </c>
    </row>
    <row r="289" spans="33:89" ht="60" customHeight="1">
      <c r="AG289" s="9"/>
      <c r="AH289" s="9"/>
      <c r="AI289" s="9"/>
      <c r="AJ289" s="9"/>
      <c r="AK289" s="9"/>
      <c r="AL289" s="9"/>
      <c r="AM289" s="9"/>
      <c r="AN289" s="45">
        <f t="shared" si="89"/>
        <v>0</v>
      </c>
      <c r="AO289" s="9"/>
      <c r="AP289" s="9"/>
      <c r="AQ289" s="9"/>
      <c r="AR289" s="9"/>
      <c r="AS289" s="9"/>
      <c r="AT289" s="9"/>
      <c r="AU289" s="9"/>
      <c r="AV289" s="46">
        <f t="shared" si="90"/>
        <v>0</v>
      </c>
      <c r="AW289" s="9"/>
      <c r="AX289" s="9"/>
      <c r="AY289" s="9"/>
      <c r="AZ289" s="9"/>
      <c r="BA289" s="9"/>
      <c r="BB289" s="9"/>
      <c r="BC289" s="9"/>
      <c r="BD289" s="47">
        <f t="shared" si="91"/>
        <v>0</v>
      </c>
      <c r="BE289" s="9"/>
      <c r="BF289" s="9"/>
      <c r="BG289" s="9"/>
      <c r="BH289" s="9"/>
      <c r="BI289" s="9"/>
      <c r="BJ289" s="9"/>
      <c r="BK289" s="9"/>
      <c r="BL289" s="48">
        <f t="shared" si="92"/>
        <v>0</v>
      </c>
      <c r="BM289" s="9"/>
      <c r="BN289" s="9"/>
      <c r="BO289" s="9"/>
      <c r="BP289" s="9"/>
      <c r="BQ289" s="9"/>
      <c r="BR289" s="9"/>
      <c r="BS289" s="9"/>
      <c r="BT289" s="49">
        <f t="shared" si="93"/>
        <v>0</v>
      </c>
      <c r="BU289" s="9">
        <f t="shared" si="94"/>
        <v>0</v>
      </c>
      <c r="BV289" s="9">
        <v>5</v>
      </c>
      <c r="BW289" s="13">
        <f t="shared" si="95"/>
        <v>0</v>
      </c>
      <c r="BX289" s="9">
        <f t="shared" si="96"/>
        <v>0</v>
      </c>
      <c r="BY289" s="20">
        <f t="shared" si="97"/>
        <v>0</v>
      </c>
      <c r="BZ289" s="9">
        <f t="shared" si="98"/>
        <v>0</v>
      </c>
      <c r="CA289" s="21">
        <f t="shared" si="99"/>
        <v>0</v>
      </c>
      <c r="CB289" s="9">
        <f t="shared" si="100"/>
        <v>0</v>
      </c>
      <c r="CC289" s="22">
        <f t="shared" si="101"/>
        <v>0</v>
      </c>
      <c r="CD289" s="9">
        <f t="shared" si="102"/>
        <v>0</v>
      </c>
      <c r="CE289" s="23">
        <f t="shared" si="103"/>
        <v>0</v>
      </c>
      <c r="CF289" s="9">
        <f t="shared" si="104"/>
        <v>0</v>
      </c>
      <c r="CG289" s="24">
        <f t="shared" si="105"/>
        <v>0</v>
      </c>
      <c r="CH289" s="9">
        <f t="shared" si="106"/>
        <v>0</v>
      </c>
      <c r="CI289" s="25">
        <f t="shared" si="107"/>
        <v>0</v>
      </c>
      <c r="CJ289" s="9">
        <f t="shared" si="108"/>
        <v>0</v>
      </c>
      <c r="CK289" s="26">
        <f t="shared" si="109"/>
        <v>0</v>
      </c>
    </row>
    <row r="290" spans="33:89" ht="60" customHeight="1">
      <c r="AG290" s="9"/>
      <c r="AH290" s="9"/>
      <c r="AI290" s="9"/>
      <c r="AJ290" s="9"/>
      <c r="AK290" s="9"/>
      <c r="AL290" s="9"/>
      <c r="AM290" s="9"/>
      <c r="AN290" s="45">
        <f t="shared" si="89"/>
        <v>0</v>
      </c>
      <c r="AO290" s="9"/>
      <c r="AP290" s="9"/>
      <c r="AQ290" s="9"/>
      <c r="AR290" s="9"/>
      <c r="AS290" s="9"/>
      <c r="AT290" s="9"/>
      <c r="AU290" s="9"/>
      <c r="AV290" s="46">
        <f t="shared" si="90"/>
        <v>0</v>
      </c>
      <c r="AW290" s="9"/>
      <c r="AX290" s="9"/>
      <c r="AY290" s="9"/>
      <c r="AZ290" s="9"/>
      <c r="BA290" s="9"/>
      <c r="BB290" s="9"/>
      <c r="BC290" s="9"/>
      <c r="BD290" s="47">
        <f t="shared" si="91"/>
        <v>0</v>
      </c>
      <c r="BE290" s="9"/>
      <c r="BF290" s="9"/>
      <c r="BG290" s="9"/>
      <c r="BH290" s="9"/>
      <c r="BI290" s="9"/>
      <c r="BJ290" s="9"/>
      <c r="BK290" s="9"/>
      <c r="BL290" s="48">
        <f t="shared" si="92"/>
        <v>0</v>
      </c>
      <c r="BM290" s="9"/>
      <c r="BN290" s="9"/>
      <c r="BO290" s="9"/>
      <c r="BP290" s="9"/>
      <c r="BQ290" s="9"/>
      <c r="BR290" s="9"/>
      <c r="BS290" s="9"/>
      <c r="BT290" s="49">
        <f t="shared" si="93"/>
        <v>0</v>
      </c>
      <c r="BU290" s="9">
        <f t="shared" si="94"/>
        <v>0</v>
      </c>
      <c r="BV290" s="9">
        <v>5</v>
      </c>
      <c r="BW290" s="13">
        <f t="shared" si="95"/>
        <v>0</v>
      </c>
      <c r="BX290" s="9">
        <f t="shared" si="96"/>
        <v>0</v>
      </c>
      <c r="BY290" s="20">
        <f t="shared" si="97"/>
        <v>0</v>
      </c>
      <c r="BZ290" s="9">
        <f t="shared" si="98"/>
        <v>0</v>
      </c>
      <c r="CA290" s="21">
        <f t="shared" si="99"/>
        <v>0</v>
      </c>
      <c r="CB290" s="9">
        <f t="shared" si="100"/>
        <v>0</v>
      </c>
      <c r="CC290" s="22">
        <f t="shared" si="101"/>
        <v>0</v>
      </c>
      <c r="CD290" s="9">
        <f t="shared" si="102"/>
        <v>0</v>
      </c>
      <c r="CE290" s="23">
        <f t="shared" si="103"/>
        <v>0</v>
      </c>
      <c r="CF290" s="9">
        <f t="shared" si="104"/>
        <v>0</v>
      </c>
      <c r="CG290" s="24">
        <f t="shared" si="105"/>
        <v>0</v>
      </c>
      <c r="CH290" s="9">
        <f t="shared" si="106"/>
        <v>0</v>
      </c>
      <c r="CI290" s="25">
        <f t="shared" si="107"/>
        <v>0</v>
      </c>
      <c r="CJ290" s="9">
        <f t="shared" si="108"/>
        <v>0</v>
      </c>
      <c r="CK290" s="26">
        <f t="shared" si="109"/>
        <v>0</v>
      </c>
    </row>
    <row r="291" spans="33:89" ht="60" customHeight="1">
      <c r="AG291" s="9"/>
      <c r="AH291" s="9"/>
      <c r="AI291" s="9"/>
      <c r="AJ291" s="9"/>
      <c r="AK291" s="9"/>
      <c r="AL291" s="9"/>
      <c r="AM291" s="9"/>
      <c r="AN291" s="45">
        <f t="shared" si="89"/>
        <v>0</v>
      </c>
      <c r="AO291" s="9"/>
      <c r="AP291" s="9"/>
      <c r="AQ291" s="9"/>
      <c r="AR291" s="9"/>
      <c r="AS291" s="9"/>
      <c r="AT291" s="9"/>
      <c r="AU291" s="9"/>
      <c r="AV291" s="46">
        <f t="shared" si="90"/>
        <v>0</v>
      </c>
      <c r="AW291" s="9"/>
      <c r="AX291" s="9"/>
      <c r="AY291" s="9"/>
      <c r="AZ291" s="9"/>
      <c r="BA291" s="9"/>
      <c r="BB291" s="9"/>
      <c r="BC291" s="9"/>
      <c r="BD291" s="47">
        <f t="shared" si="91"/>
        <v>0</v>
      </c>
      <c r="BE291" s="9"/>
      <c r="BF291" s="9"/>
      <c r="BG291" s="9"/>
      <c r="BH291" s="9"/>
      <c r="BI291" s="9"/>
      <c r="BJ291" s="9"/>
      <c r="BK291" s="9"/>
      <c r="BL291" s="48">
        <f t="shared" si="92"/>
        <v>0</v>
      </c>
      <c r="BM291" s="9"/>
      <c r="BN291" s="9"/>
      <c r="BO291" s="9"/>
      <c r="BP291" s="9"/>
      <c r="BQ291" s="9"/>
      <c r="BR291" s="9"/>
      <c r="BS291" s="9"/>
      <c r="BT291" s="49">
        <f t="shared" si="93"/>
        <v>0</v>
      </c>
      <c r="BU291" s="9">
        <f t="shared" si="94"/>
        <v>0</v>
      </c>
      <c r="BV291" s="9">
        <v>5</v>
      </c>
      <c r="BW291" s="13">
        <f t="shared" si="95"/>
        <v>0</v>
      </c>
      <c r="BX291" s="9">
        <f t="shared" si="96"/>
        <v>0</v>
      </c>
      <c r="BY291" s="20">
        <f t="shared" si="97"/>
        <v>0</v>
      </c>
      <c r="BZ291" s="9">
        <f t="shared" si="98"/>
        <v>0</v>
      </c>
      <c r="CA291" s="21">
        <f t="shared" si="99"/>
        <v>0</v>
      </c>
      <c r="CB291" s="9">
        <f t="shared" si="100"/>
        <v>0</v>
      </c>
      <c r="CC291" s="22">
        <f t="shared" si="101"/>
        <v>0</v>
      </c>
      <c r="CD291" s="9">
        <f t="shared" si="102"/>
        <v>0</v>
      </c>
      <c r="CE291" s="23">
        <f t="shared" si="103"/>
        <v>0</v>
      </c>
      <c r="CF291" s="9">
        <f t="shared" si="104"/>
        <v>0</v>
      </c>
      <c r="CG291" s="24">
        <f t="shared" si="105"/>
        <v>0</v>
      </c>
      <c r="CH291" s="9">
        <f t="shared" si="106"/>
        <v>0</v>
      </c>
      <c r="CI291" s="25">
        <f t="shared" si="107"/>
        <v>0</v>
      </c>
      <c r="CJ291" s="9">
        <f t="shared" si="108"/>
        <v>0</v>
      </c>
      <c r="CK291" s="26">
        <f t="shared" si="109"/>
        <v>0</v>
      </c>
    </row>
    <row r="292" spans="33:89" ht="60" customHeight="1">
      <c r="AG292" s="9"/>
      <c r="AH292" s="9"/>
      <c r="AI292" s="9"/>
      <c r="AJ292" s="9"/>
      <c r="AK292" s="9"/>
      <c r="AL292" s="9"/>
      <c r="AM292" s="9"/>
      <c r="AN292" s="45">
        <f t="shared" si="89"/>
        <v>0</v>
      </c>
      <c r="AO292" s="9"/>
      <c r="AP292" s="9"/>
      <c r="AQ292" s="9"/>
      <c r="AR292" s="9"/>
      <c r="AS292" s="9"/>
      <c r="AT292" s="9"/>
      <c r="AU292" s="9"/>
      <c r="AV292" s="46">
        <f t="shared" si="90"/>
        <v>0</v>
      </c>
      <c r="AW292" s="9"/>
      <c r="AX292" s="9"/>
      <c r="AY292" s="9"/>
      <c r="AZ292" s="9"/>
      <c r="BA292" s="9"/>
      <c r="BB292" s="9"/>
      <c r="BC292" s="9"/>
      <c r="BD292" s="47">
        <f t="shared" si="91"/>
        <v>0</v>
      </c>
      <c r="BE292" s="9"/>
      <c r="BF292" s="9"/>
      <c r="BG292" s="9"/>
      <c r="BH292" s="9"/>
      <c r="BI292" s="9"/>
      <c r="BJ292" s="9"/>
      <c r="BK292" s="9"/>
      <c r="BL292" s="48">
        <f t="shared" si="92"/>
        <v>0</v>
      </c>
      <c r="BM292" s="9"/>
      <c r="BN292" s="9"/>
      <c r="BO292" s="9"/>
      <c r="BP292" s="9"/>
      <c r="BQ292" s="9"/>
      <c r="BR292" s="9"/>
      <c r="BS292" s="9"/>
      <c r="BT292" s="49">
        <f t="shared" si="93"/>
        <v>0</v>
      </c>
      <c r="BU292" s="9">
        <f t="shared" si="94"/>
        <v>0</v>
      </c>
      <c r="BV292" s="9">
        <v>5</v>
      </c>
      <c r="BW292" s="13">
        <f t="shared" si="95"/>
        <v>0</v>
      </c>
      <c r="BX292" s="9">
        <f t="shared" si="96"/>
        <v>0</v>
      </c>
      <c r="BY292" s="20">
        <f t="shared" si="97"/>
        <v>0</v>
      </c>
      <c r="BZ292" s="9">
        <f t="shared" si="98"/>
        <v>0</v>
      </c>
      <c r="CA292" s="21">
        <f t="shared" si="99"/>
        <v>0</v>
      </c>
      <c r="CB292" s="9">
        <f t="shared" si="100"/>
        <v>0</v>
      </c>
      <c r="CC292" s="22">
        <f t="shared" si="101"/>
        <v>0</v>
      </c>
      <c r="CD292" s="9">
        <f t="shared" si="102"/>
        <v>0</v>
      </c>
      <c r="CE292" s="23">
        <f t="shared" si="103"/>
        <v>0</v>
      </c>
      <c r="CF292" s="9">
        <f t="shared" si="104"/>
        <v>0</v>
      </c>
      <c r="CG292" s="24">
        <f t="shared" si="105"/>
        <v>0</v>
      </c>
      <c r="CH292" s="9">
        <f t="shared" si="106"/>
        <v>0</v>
      </c>
      <c r="CI292" s="25">
        <f t="shared" si="107"/>
        <v>0</v>
      </c>
      <c r="CJ292" s="9">
        <f t="shared" si="108"/>
        <v>0</v>
      </c>
      <c r="CK292" s="26">
        <f t="shared" si="109"/>
        <v>0</v>
      </c>
    </row>
    <row r="293" spans="33:89" ht="60" customHeight="1">
      <c r="AG293" s="9"/>
      <c r="AH293" s="9"/>
      <c r="AI293" s="9"/>
      <c r="AJ293" s="9"/>
      <c r="AK293" s="9"/>
      <c r="AL293" s="9"/>
      <c r="AM293" s="9"/>
      <c r="AN293" s="45">
        <f t="shared" si="89"/>
        <v>0</v>
      </c>
      <c r="AO293" s="9"/>
      <c r="AP293" s="9"/>
      <c r="AQ293" s="9"/>
      <c r="AR293" s="9"/>
      <c r="AS293" s="9"/>
      <c r="AT293" s="9"/>
      <c r="AU293" s="9"/>
      <c r="AV293" s="46">
        <f t="shared" si="90"/>
        <v>0</v>
      </c>
      <c r="AW293" s="9"/>
      <c r="AX293" s="9"/>
      <c r="AY293" s="9"/>
      <c r="AZ293" s="9"/>
      <c r="BA293" s="9"/>
      <c r="BB293" s="9"/>
      <c r="BC293" s="9"/>
      <c r="BD293" s="47">
        <f t="shared" si="91"/>
        <v>0</v>
      </c>
      <c r="BE293" s="9"/>
      <c r="BF293" s="9"/>
      <c r="BG293" s="9"/>
      <c r="BH293" s="9"/>
      <c r="BI293" s="9"/>
      <c r="BJ293" s="9"/>
      <c r="BK293" s="9"/>
      <c r="BL293" s="48">
        <f t="shared" si="92"/>
        <v>0</v>
      </c>
      <c r="BM293" s="9"/>
      <c r="BN293" s="9"/>
      <c r="BO293" s="9"/>
      <c r="BP293" s="9"/>
      <c r="BQ293" s="9"/>
      <c r="BR293" s="9"/>
      <c r="BS293" s="9"/>
      <c r="BT293" s="49">
        <f t="shared" si="93"/>
        <v>0</v>
      </c>
      <c r="BU293" s="9">
        <f t="shared" si="94"/>
        <v>0</v>
      </c>
      <c r="BV293" s="9">
        <v>5</v>
      </c>
      <c r="BW293" s="13">
        <f t="shared" si="95"/>
        <v>0</v>
      </c>
      <c r="BX293" s="9">
        <f t="shared" si="96"/>
        <v>0</v>
      </c>
      <c r="BY293" s="20">
        <f t="shared" si="97"/>
        <v>0</v>
      </c>
      <c r="BZ293" s="9">
        <f t="shared" si="98"/>
        <v>0</v>
      </c>
      <c r="CA293" s="21">
        <f t="shared" si="99"/>
        <v>0</v>
      </c>
      <c r="CB293" s="9">
        <f t="shared" si="100"/>
        <v>0</v>
      </c>
      <c r="CC293" s="22">
        <f t="shared" si="101"/>
        <v>0</v>
      </c>
      <c r="CD293" s="9">
        <f t="shared" si="102"/>
        <v>0</v>
      </c>
      <c r="CE293" s="23">
        <f t="shared" si="103"/>
        <v>0</v>
      </c>
      <c r="CF293" s="9">
        <f t="shared" si="104"/>
        <v>0</v>
      </c>
      <c r="CG293" s="24">
        <f t="shared" si="105"/>
        <v>0</v>
      </c>
      <c r="CH293" s="9">
        <f t="shared" si="106"/>
        <v>0</v>
      </c>
      <c r="CI293" s="25">
        <f t="shared" si="107"/>
        <v>0</v>
      </c>
      <c r="CJ293" s="9">
        <f t="shared" si="108"/>
        <v>0</v>
      </c>
      <c r="CK293" s="26">
        <f t="shared" si="109"/>
        <v>0</v>
      </c>
    </row>
    <row r="294" spans="33:89" ht="60" customHeight="1">
      <c r="AG294" s="9"/>
      <c r="AH294" s="9"/>
      <c r="AI294" s="9"/>
      <c r="AJ294" s="9"/>
      <c r="AK294" s="9"/>
      <c r="AL294" s="9"/>
      <c r="AM294" s="9"/>
      <c r="AN294" s="45">
        <f t="shared" si="89"/>
        <v>0</v>
      </c>
      <c r="AO294" s="9"/>
      <c r="AP294" s="9"/>
      <c r="AQ294" s="9"/>
      <c r="AR294" s="9"/>
      <c r="AS294" s="9"/>
      <c r="AT294" s="9"/>
      <c r="AU294" s="9"/>
      <c r="AV294" s="46">
        <f t="shared" si="90"/>
        <v>0</v>
      </c>
      <c r="AW294" s="9"/>
      <c r="AX294" s="9"/>
      <c r="AY294" s="9"/>
      <c r="AZ294" s="9"/>
      <c r="BA294" s="9"/>
      <c r="BB294" s="9"/>
      <c r="BC294" s="9"/>
      <c r="BD294" s="47">
        <f t="shared" si="91"/>
        <v>0</v>
      </c>
      <c r="BE294" s="9"/>
      <c r="BF294" s="9"/>
      <c r="BG294" s="9"/>
      <c r="BH294" s="9"/>
      <c r="BI294" s="9"/>
      <c r="BJ294" s="9"/>
      <c r="BK294" s="9"/>
      <c r="BL294" s="48">
        <f t="shared" si="92"/>
        <v>0</v>
      </c>
      <c r="BM294" s="9"/>
      <c r="BN294" s="9"/>
      <c r="BO294" s="9"/>
      <c r="BP294" s="9"/>
      <c r="BQ294" s="9"/>
      <c r="BR294" s="9"/>
      <c r="BS294" s="9"/>
      <c r="BT294" s="49">
        <f t="shared" si="93"/>
        <v>0</v>
      </c>
      <c r="BU294" s="9">
        <f t="shared" si="94"/>
        <v>0</v>
      </c>
      <c r="BV294" s="9">
        <v>5</v>
      </c>
      <c r="BW294" s="13">
        <f t="shared" si="95"/>
        <v>0</v>
      </c>
      <c r="BX294" s="9">
        <f t="shared" si="96"/>
        <v>0</v>
      </c>
      <c r="BY294" s="20">
        <f t="shared" si="97"/>
        <v>0</v>
      </c>
      <c r="BZ294" s="9">
        <f t="shared" si="98"/>
        <v>0</v>
      </c>
      <c r="CA294" s="21">
        <f t="shared" si="99"/>
        <v>0</v>
      </c>
      <c r="CB294" s="9">
        <f t="shared" si="100"/>
        <v>0</v>
      </c>
      <c r="CC294" s="22">
        <f t="shared" si="101"/>
        <v>0</v>
      </c>
      <c r="CD294" s="9">
        <f t="shared" si="102"/>
        <v>0</v>
      </c>
      <c r="CE294" s="23">
        <f t="shared" si="103"/>
        <v>0</v>
      </c>
      <c r="CF294" s="9">
        <f t="shared" si="104"/>
        <v>0</v>
      </c>
      <c r="CG294" s="24">
        <f t="shared" si="105"/>
        <v>0</v>
      </c>
      <c r="CH294" s="9">
        <f t="shared" si="106"/>
        <v>0</v>
      </c>
      <c r="CI294" s="25">
        <f t="shared" si="107"/>
        <v>0</v>
      </c>
      <c r="CJ294" s="9">
        <f t="shared" si="108"/>
        <v>0</v>
      </c>
      <c r="CK294" s="26">
        <f t="shared" si="109"/>
        <v>0</v>
      </c>
    </row>
    <row r="295" spans="33:89" ht="60" customHeight="1">
      <c r="AG295" s="9"/>
      <c r="AH295" s="9"/>
      <c r="AI295" s="9"/>
      <c r="AJ295" s="9"/>
      <c r="AK295" s="9"/>
      <c r="AL295" s="9"/>
      <c r="AM295" s="9"/>
      <c r="AN295" s="45">
        <f t="shared" si="89"/>
        <v>0</v>
      </c>
      <c r="AO295" s="9"/>
      <c r="AP295" s="9"/>
      <c r="AQ295" s="9"/>
      <c r="AR295" s="9"/>
      <c r="AS295" s="9"/>
      <c r="AT295" s="9"/>
      <c r="AU295" s="9"/>
      <c r="AV295" s="46">
        <f t="shared" si="90"/>
        <v>0</v>
      </c>
      <c r="AW295" s="9"/>
      <c r="AX295" s="9"/>
      <c r="AY295" s="9"/>
      <c r="AZ295" s="9"/>
      <c r="BA295" s="9"/>
      <c r="BB295" s="9"/>
      <c r="BC295" s="9"/>
      <c r="BD295" s="47">
        <f t="shared" si="91"/>
        <v>0</v>
      </c>
      <c r="BE295" s="9"/>
      <c r="BF295" s="9"/>
      <c r="BG295" s="9"/>
      <c r="BH295" s="9"/>
      <c r="BI295" s="9"/>
      <c r="BJ295" s="9"/>
      <c r="BK295" s="9"/>
      <c r="BL295" s="48">
        <f t="shared" si="92"/>
        <v>0</v>
      </c>
      <c r="BM295" s="9"/>
      <c r="BN295" s="9"/>
      <c r="BO295" s="9"/>
      <c r="BP295" s="9"/>
      <c r="BQ295" s="9"/>
      <c r="BR295" s="9"/>
      <c r="BS295" s="9"/>
      <c r="BT295" s="49">
        <f t="shared" si="93"/>
        <v>0</v>
      </c>
      <c r="BU295" s="9">
        <f t="shared" si="94"/>
        <v>0</v>
      </c>
      <c r="BV295" s="9">
        <v>5</v>
      </c>
      <c r="BW295" s="13">
        <f t="shared" si="95"/>
        <v>0</v>
      </c>
      <c r="BX295" s="9">
        <f t="shared" si="96"/>
        <v>0</v>
      </c>
      <c r="BY295" s="20">
        <f t="shared" si="97"/>
        <v>0</v>
      </c>
      <c r="BZ295" s="9">
        <f t="shared" si="98"/>
        <v>0</v>
      </c>
      <c r="CA295" s="21">
        <f t="shared" si="99"/>
        <v>0</v>
      </c>
      <c r="CB295" s="9">
        <f t="shared" si="100"/>
        <v>0</v>
      </c>
      <c r="CC295" s="22">
        <f t="shared" si="101"/>
        <v>0</v>
      </c>
      <c r="CD295" s="9">
        <f t="shared" si="102"/>
        <v>0</v>
      </c>
      <c r="CE295" s="23">
        <f t="shared" si="103"/>
        <v>0</v>
      </c>
      <c r="CF295" s="9">
        <f t="shared" si="104"/>
        <v>0</v>
      </c>
      <c r="CG295" s="24">
        <f t="shared" si="105"/>
        <v>0</v>
      </c>
      <c r="CH295" s="9">
        <f t="shared" si="106"/>
        <v>0</v>
      </c>
      <c r="CI295" s="25">
        <f t="shared" si="107"/>
        <v>0</v>
      </c>
      <c r="CJ295" s="9">
        <f t="shared" si="108"/>
        <v>0</v>
      </c>
      <c r="CK295" s="26">
        <f t="shared" si="109"/>
        <v>0</v>
      </c>
    </row>
    <row r="296" spans="33:89" ht="60" customHeight="1">
      <c r="AG296" s="9"/>
      <c r="AH296" s="9"/>
      <c r="AI296" s="9"/>
      <c r="AJ296" s="9"/>
      <c r="AK296" s="9"/>
      <c r="AL296" s="9"/>
      <c r="AM296" s="9"/>
      <c r="AN296" s="45">
        <f t="shared" si="89"/>
        <v>0</v>
      </c>
      <c r="AO296" s="9"/>
      <c r="AP296" s="9"/>
      <c r="AQ296" s="9"/>
      <c r="AR296" s="9"/>
      <c r="AS296" s="9"/>
      <c r="AT296" s="9"/>
      <c r="AU296" s="9"/>
      <c r="AV296" s="46">
        <f t="shared" si="90"/>
        <v>0</v>
      </c>
      <c r="AW296" s="9"/>
      <c r="AX296" s="9"/>
      <c r="AY296" s="9"/>
      <c r="AZ296" s="9"/>
      <c r="BA296" s="9"/>
      <c r="BB296" s="9"/>
      <c r="BC296" s="9"/>
      <c r="BD296" s="47">
        <f t="shared" si="91"/>
        <v>0</v>
      </c>
      <c r="BE296" s="9"/>
      <c r="BF296" s="9"/>
      <c r="BG296" s="9"/>
      <c r="BH296" s="9"/>
      <c r="BI296" s="9"/>
      <c r="BJ296" s="9"/>
      <c r="BK296" s="9"/>
      <c r="BL296" s="48">
        <f t="shared" si="92"/>
        <v>0</v>
      </c>
      <c r="BM296" s="9"/>
      <c r="BN296" s="9"/>
      <c r="BO296" s="9"/>
      <c r="BP296" s="9"/>
      <c r="BQ296" s="9"/>
      <c r="BR296" s="9"/>
      <c r="BS296" s="9"/>
      <c r="BT296" s="49">
        <f t="shared" si="93"/>
        <v>0</v>
      </c>
      <c r="BU296" s="9">
        <f t="shared" si="94"/>
        <v>0</v>
      </c>
      <c r="BV296" s="9">
        <v>5</v>
      </c>
      <c r="BW296" s="13">
        <f t="shared" si="95"/>
        <v>0</v>
      </c>
      <c r="BX296" s="9">
        <f t="shared" si="96"/>
        <v>0</v>
      </c>
      <c r="BY296" s="20">
        <f t="shared" si="97"/>
        <v>0</v>
      </c>
      <c r="BZ296" s="9">
        <f t="shared" si="98"/>
        <v>0</v>
      </c>
      <c r="CA296" s="21">
        <f t="shared" si="99"/>
        <v>0</v>
      </c>
      <c r="CB296" s="9">
        <f t="shared" si="100"/>
        <v>0</v>
      </c>
      <c r="CC296" s="22">
        <f t="shared" si="101"/>
        <v>0</v>
      </c>
      <c r="CD296" s="9">
        <f t="shared" si="102"/>
        <v>0</v>
      </c>
      <c r="CE296" s="23">
        <f t="shared" si="103"/>
        <v>0</v>
      </c>
      <c r="CF296" s="9">
        <f t="shared" si="104"/>
        <v>0</v>
      </c>
      <c r="CG296" s="24">
        <f t="shared" si="105"/>
        <v>0</v>
      </c>
      <c r="CH296" s="9">
        <f t="shared" si="106"/>
        <v>0</v>
      </c>
      <c r="CI296" s="25">
        <f t="shared" si="107"/>
        <v>0</v>
      </c>
      <c r="CJ296" s="9">
        <f t="shared" si="108"/>
        <v>0</v>
      </c>
      <c r="CK296" s="26">
        <f t="shared" si="109"/>
        <v>0</v>
      </c>
    </row>
    <row r="297" spans="33:89" ht="60" customHeight="1">
      <c r="AG297" s="9"/>
      <c r="AH297" s="9"/>
      <c r="AI297" s="9"/>
      <c r="AJ297" s="9"/>
      <c r="AK297" s="9"/>
      <c r="AL297" s="9"/>
      <c r="AM297" s="9"/>
      <c r="AN297" s="45">
        <f t="shared" si="89"/>
        <v>0</v>
      </c>
      <c r="AO297" s="9"/>
      <c r="AP297" s="9"/>
      <c r="AQ297" s="9"/>
      <c r="AR297" s="9"/>
      <c r="AS297" s="9"/>
      <c r="AT297" s="9"/>
      <c r="AU297" s="9"/>
      <c r="AV297" s="46">
        <f t="shared" si="90"/>
        <v>0</v>
      </c>
      <c r="AW297" s="9"/>
      <c r="AX297" s="9"/>
      <c r="AY297" s="9"/>
      <c r="AZ297" s="9"/>
      <c r="BA297" s="9"/>
      <c r="BB297" s="9"/>
      <c r="BC297" s="9"/>
      <c r="BD297" s="47">
        <f t="shared" si="91"/>
        <v>0</v>
      </c>
      <c r="BE297" s="9"/>
      <c r="BF297" s="9"/>
      <c r="BG297" s="9"/>
      <c r="BH297" s="9"/>
      <c r="BI297" s="9"/>
      <c r="BJ297" s="9"/>
      <c r="BK297" s="9"/>
      <c r="BL297" s="48">
        <f t="shared" si="92"/>
        <v>0</v>
      </c>
      <c r="BM297" s="9"/>
      <c r="BN297" s="9"/>
      <c r="BO297" s="9"/>
      <c r="BP297" s="9"/>
      <c r="BQ297" s="9"/>
      <c r="BR297" s="9"/>
      <c r="BS297" s="9"/>
      <c r="BT297" s="49">
        <f t="shared" si="93"/>
        <v>0</v>
      </c>
      <c r="BU297" s="9">
        <f t="shared" si="94"/>
        <v>0</v>
      </c>
      <c r="BV297" s="9">
        <v>5</v>
      </c>
      <c r="BW297" s="13">
        <f t="shared" si="95"/>
        <v>0</v>
      </c>
      <c r="BX297" s="9">
        <f t="shared" si="96"/>
        <v>0</v>
      </c>
      <c r="BY297" s="20">
        <f t="shared" si="97"/>
        <v>0</v>
      </c>
      <c r="BZ297" s="9">
        <f t="shared" si="98"/>
        <v>0</v>
      </c>
      <c r="CA297" s="21">
        <f t="shared" si="99"/>
        <v>0</v>
      </c>
      <c r="CB297" s="9">
        <f t="shared" si="100"/>
        <v>0</v>
      </c>
      <c r="CC297" s="22">
        <f t="shared" si="101"/>
        <v>0</v>
      </c>
      <c r="CD297" s="9">
        <f t="shared" si="102"/>
        <v>0</v>
      </c>
      <c r="CE297" s="23">
        <f t="shared" si="103"/>
        <v>0</v>
      </c>
      <c r="CF297" s="9">
        <f t="shared" si="104"/>
        <v>0</v>
      </c>
      <c r="CG297" s="24">
        <f t="shared" si="105"/>
        <v>0</v>
      </c>
      <c r="CH297" s="9">
        <f t="shared" si="106"/>
        <v>0</v>
      </c>
      <c r="CI297" s="25">
        <f t="shared" si="107"/>
        <v>0</v>
      </c>
      <c r="CJ297" s="9">
        <f t="shared" si="108"/>
        <v>0</v>
      </c>
      <c r="CK297" s="26">
        <f t="shared" si="109"/>
        <v>0</v>
      </c>
    </row>
    <row r="298" spans="33:89" ht="60" customHeight="1">
      <c r="AG298" s="9"/>
      <c r="AH298" s="9"/>
      <c r="AI298" s="9"/>
      <c r="AJ298" s="9"/>
      <c r="AK298" s="9"/>
      <c r="AL298" s="9"/>
      <c r="AM298" s="9"/>
      <c r="AN298" s="45">
        <f t="shared" si="89"/>
        <v>0</v>
      </c>
      <c r="AO298" s="9"/>
      <c r="AP298" s="9"/>
      <c r="AQ298" s="9"/>
      <c r="AR298" s="9"/>
      <c r="AS298" s="9"/>
      <c r="AT298" s="9"/>
      <c r="AU298" s="9"/>
      <c r="AV298" s="46">
        <f t="shared" si="90"/>
        <v>0</v>
      </c>
      <c r="AW298" s="9"/>
      <c r="AX298" s="9"/>
      <c r="AY298" s="9"/>
      <c r="AZ298" s="9"/>
      <c r="BA298" s="9"/>
      <c r="BB298" s="9"/>
      <c r="BC298" s="9"/>
      <c r="BD298" s="47">
        <f t="shared" si="91"/>
        <v>0</v>
      </c>
      <c r="BE298" s="9"/>
      <c r="BF298" s="9"/>
      <c r="BG298" s="9"/>
      <c r="BH298" s="9"/>
      <c r="BI298" s="9"/>
      <c r="BJ298" s="9"/>
      <c r="BK298" s="9"/>
      <c r="BL298" s="48">
        <f t="shared" si="92"/>
        <v>0</v>
      </c>
      <c r="BM298" s="9"/>
      <c r="BN298" s="9"/>
      <c r="BO298" s="9"/>
      <c r="BP298" s="9"/>
      <c r="BQ298" s="9"/>
      <c r="BR298" s="9"/>
      <c r="BS298" s="9"/>
      <c r="BT298" s="49">
        <f t="shared" si="93"/>
        <v>0</v>
      </c>
      <c r="BU298" s="9">
        <f t="shared" si="94"/>
        <v>0</v>
      </c>
      <c r="BV298" s="9">
        <v>5</v>
      </c>
      <c r="BW298" s="13">
        <f t="shared" si="95"/>
        <v>0</v>
      </c>
      <c r="BX298" s="9">
        <f t="shared" si="96"/>
        <v>0</v>
      </c>
      <c r="BY298" s="20">
        <f t="shared" si="97"/>
        <v>0</v>
      </c>
      <c r="BZ298" s="9">
        <f t="shared" si="98"/>
        <v>0</v>
      </c>
      <c r="CA298" s="21">
        <f t="shared" si="99"/>
        <v>0</v>
      </c>
      <c r="CB298" s="9">
        <f t="shared" si="100"/>
        <v>0</v>
      </c>
      <c r="CC298" s="22">
        <f t="shared" si="101"/>
        <v>0</v>
      </c>
      <c r="CD298" s="9">
        <f t="shared" si="102"/>
        <v>0</v>
      </c>
      <c r="CE298" s="23">
        <f t="shared" si="103"/>
        <v>0</v>
      </c>
      <c r="CF298" s="9">
        <f t="shared" si="104"/>
        <v>0</v>
      </c>
      <c r="CG298" s="24">
        <f t="shared" si="105"/>
        <v>0</v>
      </c>
      <c r="CH298" s="9">
        <f t="shared" si="106"/>
        <v>0</v>
      </c>
      <c r="CI298" s="25">
        <f t="shared" si="107"/>
        <v>0</v>
      </c>
      <c r="CJ298" s="9">
        <f t="shared" si="108"/>
        <v>0</v>
      </c>
      <c r="CK298" s="26">
        <f t="shared" si="109"/>
        <v>0</v>
      </c>
    </row>
    <row r="299" spans="33:89" ht="60" customHeight="1">
      <c r="AG299" s="9"/>
      <c r="AH299" s="9"/>
      <c r="AI299" s="9"/>
      <c r="AJ299" s="9"/>
      <c r="AK299" s="9"/>
      <c r="AL299" s="9"/>
      <c r="AM299" s="9"/>
      <c r="AN299" s="45">
        <f t="shared" si="89"/>
        <v>0</v>
      </c>
      <c r="AO299" s="9"/>
      <c r="AP299" s="9"/>
      <c r="AQ299" s="9"/>
      <c r="AR299" s="9"/>
      <c r="AS299" s="9"/>
      <c r="AT299" s="9"/>
      <c r="AU299" s="9"/>
      <c r="AV299" s="46">
        <f t="shared" si="90"/>
        <v>0</v>
      </c>
      <c r="AW299" s="9"/>
      <c r="AX299" s="9"/>
      <c r="AY299" s="9"/>
      <c r="AZ299" s="9"/>
      <c r="BA299" s="9"/>
      <c r="BB299" s="9"/>
      <c r="BC299" s="9"/>
      <c r="BD299" s="47">
        <f t="shared" si="91"/>
        <v>0</v>
      </c>
      <c r="BE299" s="9"/>
      <c r="BF299" s="9"/>
      <c r="BG299" s="9"/>
      <c r="BH299" s="9"/>
      <c r="BI299" s="9"/>
      <c r="BJ299" s="9"/>
      <c r="BK299" s="9"/>
      <c r="BL299" s="48">
        <f t="shared" si="92"/>
        <v>0</v>
      </c>
      <c r="BM299" s="9"/>
      <c r="BN299" s="9"/>
      <c r="BO299" s="9"/>
      <c r="BP299" s="9"/>
      <c r="BQ299" s="9"/>
      <c r="BR299" s="9"/>
      <c r="BS299" s="9"/>
      <c r="BT299" s="49">
        <f t="shared" si="93"/>
        <v>0</v>
      </c>
      <c r="BU299" s="9">
        <f t="shared" si="94"/>
        <v>0</v>
      </c>
      <c r="BV299" s="9">
        <v>5</v>
      </c>
      <c r="BW299" s="13">
        <f t="shared" si="95"/>
        <v>0</v>
      </c>
      <c r="BX299" s="9">
        <f t="shared" si="96"/>
        <v>0</v>
      </c>
      <c r="BY299" s="20">
        <f t="shared" si="97"/>
        <v>0</v>
      </c>
      <c r="BZ299" s="9">
        <f t="shared" si="98"/>
        <v>0</v>
      </c>
      <c r="CA299" s="21">
        <f t="shared" si="99"/>
        <v>0</v>
      </c>
      <c r="CB299" s="9">
        <f t="shared" si="100"/>
        <v>0</v>
      </c>
      <c r="CC299" s="22">
        <f t="shared" si="101"/>
        <v>0</v>
      </c>
      <c r="CD299" s="9">
        <f t="shared" si="102"/>
        <v>0</v>
      </c>
      <c r="CE299" s="23">
        <f t="shared" si="103"/>
        <v>0</v>
      </c>
      <c r="CF299" s="9">
        <f t="shared" si="104"/>
        <v>0</v>
      </c>
      <c r="CG299" s="24">
        <f t="shared" si="105"/>
        <v>0</v>
      </c>
      <c r="CH299" s="9">
        <f t="shared" si="106"/>
        <v>0</v>
      </c>
      <c r="CI299" s="25">
        <f t="shared" si="107"/>
        <v>0</v>
      </c>
      <c r="CJ299" s="9">
        <f t="shared" si="108"/>
        <v>0</v>
      </c>
      <c r="CK299" s="26">
        <f t="shared" si="109"/>
        <v>0</v>
      </c>
    </row>
    <row r="300" spans="33:89" ht="60" customHeight="1">
      <c r="AG300" s="9"/>
      <c r="AH300" s="9"/>
      <c r="AI300" s="9"/>
      <c r="AJ300" s="9"/>
      <c r="AK300" s="9"/>
      <c r="AL300" s="9"/>
      <c r="AM300" s="9"/>
      <c r="AN300" s="45">
        <f t="shared" si="89"/>
        <v>0</v>
      </c>
      <c r="AO300" s="9"/>
      <c r="AP300" s="9"/>
      <c r="AQ300" s="9"/>
      <c r="AR300" s="9"/>
      <c r="AS300" s="9"/>
      <c r="AT300" s="9"/>
      <c r="AU300" s="9"/>
      <c r="AV300" s="46">
        <f t="shared" si="90"/>
        <v>0</v>
      </c>
      <c r="AW300" s="9"/>
      <c r="AX300" s="9"/>
      <c r="AY300" s="9"/>
      <c r="AZ300" s="9"/>
      <c r="BA300" s="9"/>
      <c r="BB300" s="9"/>
      <c r="BC300" s="9"/>
      <c r="BD300" s="47">
        <f t="shared" si="91"/>
        <v>0</v>
      </c>
      <c r="BE300" s="9"/>
      <c r="BF300" s="9"/>
      <c r="BG300" s="9"/>
      <c r="BH300" s="9"/>
      <c r="BI300" s="9"/>
      <c r="BJ300" s="9"/>
      <c r="BK300" s="9"/>
      <c r="BL300" s="48">
        <f t="shared" si="92"/>
        <v>0</v>
      </c>
      <c r="BM300" s="9"/>
      <c r="BN300" s="9"/>
      <c r="BO300" s="9"/>
      <c r="BP300" s="9"/>
      <c r="BQ300" s="9"/>
      <c r="BR300" s="9"/>
      <c r="BS300" s="9"/>
      <c r="BT300" s="49">
        <f t="shared" si="93"/>
        <v>0</v>
      </c>
      <c r="BU300" s="9">
        <f t="shared" si="94"/>
        <v>0</v>
      </c>
      <c r="BV300" s="9">
        <v>5</v>
      </c>
      <c r="BW300" s="13">
        <f t="shared" si="95"/>
        <v>0</v>
      </c>
      <c r="BX300" s="9">
        <f t="shared" si="96"/>
        <v>0</v>
      </c>
      <c r="BY300" s="20">
        <f t="shared" si="97"/>
        <v>0</v>
      </c>
      <c r="BZ300" s="9">
        <f t="shared" si="98"/>
        <v>0</v>
      </c>
      <c r="CA300" s="21">
        <f t="shared" si="99"/>
        <v>0</v>
      </c>
      <c r="CB300" s="9">
        <f t="shared" si="100"/>
        <v>0</v>
      </c>
      <c r="CC300" s="22">
        <f t="shared" si="101"/>
        <v>0</v>
      </c>
      <c r="CD300" s="9">
        <f t="shared" si="102"/>
        <v>0</v>
      </c>
      <c r="CE300" s="23">
        <f t="shared" si="103"/>
        <v>0</v>
      </c>
      <c r="CF300" s="9">
        <f t="shared" si="104"/>
        <v>0</v>
      </c>
      <c r="CG300" s="24">
        <f t="shared" si="105"/>
        <v>0</v>
      </c>
      <c r="CH300" s="9">
        <f t="shared" si="106"/>
        <v>0</v>
      </c>
      <c r="CI300" s="25">
        <f t="shared" si="107"/>
        <v>0</v>
      </c>
      <c r="CJ300" s="9">
        <f t="shared" si="108"/>
        <v>0</v>
      </c>
      <c r="CK300" s="26">
        <f t="shared" si="109"/>
        <v>0</v>
      </c>
    </row>
    <row r="301" spans="33:89" ht="60" customHeight="1">
      <c r="AG301" s="9"/>
      <c r="AH301" s="9"/>
      <c r="AI301" s="9"/>
      <c r="AJ301" s="9"/>
      <c r="AK301" s="9"/>
      <c r="AL301" s="9"/>
      <c r="AM301" s="9"/>
      <c r="AN301" s="45">
        <f t="shared" si="89"/>
        <v>0</v>
      </c>
      <c r="AO301" s="9"/>
      <c r="AP301" s="9"/>
      <c r="AQ301" s="9"/>
      <c r="AR301" s="9"/>
      <c r="AS301" s="9"/>
      <c r="AT301" s="9"/>
      <c r="AU301" s="9"/>
      <c r="AV301" s="46">
        <f t="shared" si="90"/>
        <v>0</v>
      </c>
      <c r="AW301" s="9"/>
      <c r="AX301" s="9"/>
      <c r="AY301" s="9"/>
      <c r="AZ301" s="9"/>
      <c r="BA301" s="9"/>
      <c r="BB301" s="9"/>
      <c r="BC301" s="9"/>
      <c r="BD301" s="47">
        <f t="shared" si="91"/>
        <v>0</v>
      </c>
      <c r="BE301" s="9"/>
      <c r="BF301" s="9"/>
      <c r="BG301" s="9"/>
      <c r="BH301" s="9"/>
      <c r="BI301" s="9"/>
      <c r="BJ301" s="9"/>
      <c r="BK301" s="9"/>
      <c r="BL301" s="48">
        <f t="shared" si="92"/>
        <v>0</v>
      </c>
      <c r="BM301" s="9"/>
      <c r="BN301" s="9"/>
      <c r="BO301" s="9"/>
      <c r="BP301" s="9"/>
      <c r="BQ301" s="9"/>
      <c r="BR301" s="9"/>
      <c r="BS301" s="9"/>
      <c r="BT301" s="49">
        <f t="shared" si="93"/>
        <v>0</v>
      </c>
      <c r="BU301" s="9">
        <f t="shared" si="94"/>
        <v>0</v>
      </c>
      <c r="BV301" s="9">
        <v>5</v>
      </c>
      <c r="BW301" s="13">
        <f t="shared" si="95"/>
        <v>0</v>
      </c>
      <c r="BX301" s="9">
        <f t="shared" si="96"/>
        <v>0</v>
      </c>
      <c r="BY301" s="20">
        <f t="shared" si="97"/>
        <v>0</v>
      </c>
      <c r="BZ301" s="9">
        <f t="shared" si="98"/>
        <v>0</v>
      </c>
      <c r="CA301" s="21">
        <f t="shared" si="99"/>
        <v>0</v>
      </c>
      <c r="CB301" s="9">
        <f t="shared" si="100"/>
        <v>0</v>
      </c>
      <c r="CC301" s="22">
        <f t="shared" si="101"/>
        <v>0</v>
      </c>
      <c r="CD301" s="9">
        <f t="shared" si="102"/>
        <v>0</v>
      </c>
      <c r="CE301" s="23">
        <f t="shared" si="103"/>
        <v>0</v>
      </c>
      <c r="CF301" s="9">
        <f t="shared" si="104"/>
        <v>0</v>
      </c>
      <c r="CG301" s="24">
        <f t="shared" si="105"/>
        <v>0</v>
      </c>
      <c r="CH301" s="9">
        <f t="shared" si="106"/>
        <v>0</v>
      </c>
      <c r="CI301" s="25">
        <f t="shared" si="107"/>
        <v>0</v>
      </c>
      <c r="CJ301" s="9">
        <f t="shared" si="108"/>
        <v>0</v>
      </c>
      <c r="CK301" s="26">
        <f t="shared" si="109"/>
        <v>0</v>
      </c>
    </row>
    <row r="302" spans="33:89" ht="60" customHeight="1">
      <c r="AG302" s="9"/>
      <c r="AH302" s="9"/>
      <c r="AI302" s="9"/>
      <c r="AJ302" s="9"/>
      <c r="AK302" s="9"/>
      <c r="AL302" s="9"/>
      <c r="AM302" s="9"/>
      <c r="AN302" s="45">
        <f t="shared" si="89"/>
        <v>0</v>
      </c>
      <c r="AO302" s="9"/>
      <c r="AP302" s="9"/>
      <c r="AQ302" s="9"/>
      <c r="AR302" s="9"/>
      <c r="AS302" s="9"/>
      <c r="AT302" s="9"/>
      <c r="AU302" s="9"/>
      <c r="AV302" s="46">
        <f t="shared" si="90"/>
        <v>0</v>
      </c>
      <c r="AW302" s="9"/>
      <c r="AX302" s="9"/>
      <c r="AY302" s="9"/>
      <c r="AZ302" s="9"/>
      <c r="BA302" s="9"/>
      <c r="BB302" s="9"/>
      <c r="BC302" s="9"/>
      <c r="BD302" s="47">
        <f t="shared" si="91"/>
        <v>0</v>
      </c>
      <c r="BE302" s="9"/>
      <c r="BF302" s="9"/>
      <c r="BG302" s="9"/>
      <c r="BH302" s="9"/>
      <c r="BI302" s="9"/>
      <c r="BJ302" s="9"/>
      <c r="BK302" s="9"/>
      <c r="BL302" s="48">
        <f t="shared" si="92"/>
        <v>0</v>
      </c>
      <c r="BM302" s="9"/>
      <c r="BN302" s="9"/>
      <c r="BO302" s="9"/>
      <c r="BP302" s="9"/>
      <c r="BQ302" s="9"/>
      <c r="BR302" s="9"/>
      <c r="BS302" s="9"/>
      <c r="BT302" s="49">
        <f t="shared" si="93"/>
        <v>0</v>
      </c>
      <c r="BU302" s="9">
        <f t="shared" si="94"/>
        <v>0</v>
      </c>
      <c r="BV302" s="9">
        <v>5</v>
      </c>
      <c r="BW302" s="13">
        <f t="shared" si="95"/>
        <v>0</v>
      </c>
      <c r="BX302" s="9">
        <f t="shared" si="96"/>
        <v>0</v>
      </c>
      <c r="BY302" s="20">
        <f t="shared" si="97"/>
        <v>0</v>
      </c>
      <c r="BZ302" s="9">
        <f t="shared" si="98"/>
        <v>0</v>
      </c>
      <c r="CA302" s="21">
        <f t="shared" si="99"/>
        <v>0</v>
      </c>
      <c r="CB302" s="9">
        <f t="shared" si="100"/>
        <v>0</v>
      </c>
      <c r="CC302" s="22">
        <f t="shared" si="101"/>
        <v>0</v>
      </c>
      <c r="CD302" s="9">
        <f t="shared" si="102"/>
        <v>0</v>
      </c>
      <c r="CE302" s="23">
        <f t="shared" si="103"/>
        <v>0</v>
      </c>
      <c r="CF302" s="9">
        <f t="shared" si="104"/>
        <v>0</v>
      </c>
      <c r="CG302" s="24">
        <f t="shared" si="105"/>
        <v>0</v>
      </c>
      <c r="CH302" s="9">
        <f t="shared" si="106"/>
        <v>0</v>
      </c>
      <c r="CI302" s="25">
        <f t="shared" si="107"/>
        <v>0</v>
      </c>
      <c r="CJ302" s="9">
        <f t="shared" si="108"/>
        <v>0</v>
      </c>
      <c r="CK302" s="26">
        <f t="shared" si="109"/>
        <v>0</v>
      </c>
    </row>
    <row r="303" spans="33:89" ht="60" customHeight="1">
      <c r="AG303" s="9"/>
      <c r="AH303" s="9"/>
      <c r="AI303" s="9"/>
      <c r="AJ303" s="9"/>
      <c r="AK303" s="9"/>
      <c r="AL303" s="9"/>
      <c r="AM303" s="9"/>
      <c r="AN303" s="45">
        <f t="shared" si="89"/>
        <v>0</v>
      </c>
      <c r="AO303" s="9"/>
      <c r="AP303" s="9"/>
      <c r="AQ303" s="9"/>
      <c r="AR303" s="9"/>
      <c r="AS303" s="9"/>
      <c r="AT303" s="9"/>
      <c r="AU303" s="9"/>
      <c r="AV303" s="46">
        <f t="shared" si="90"/>
        <v>0</v>
      </c>
      <c r="AW303" s="9"/>
      <c r="AX303" s="9"/>
      <c r="AY303" s="9"/>
      <c r="AZ303" s="9"/>
      <c r="BA303" s="9"/>
      <c r="BB303" s="9"/>
      <c r="BC303" s="9"/>
      <c r="BD303" s="47">
        <f t="shared" si="91"/>
        <v>0</v>
      </c>
      <c r="BE303" s="9"/>
      <c r="BF303" s="9"/>
      <c r="BG303" s="9"/>
      <c r="BH303" s="9"/>
      <c r="BI303" s="9"/>
      <c r="BJ303" s="9"/>
      <c r="BK303" s="9"/>
      <c r="BL303" s="48">
        <f t="shared" si="92"/>
        <v>0</v>
      </c>
      <c r="BM303" s="9"/>
      <c r="BN303" s="9"/>
      <c r="BO303" s="9"/>
      <c r="BP303" s="9"/>
      <c r="BQ303" s="9"/>
      <c r="BR303" s="9"/>
      <c r="BS303" s="9"/>
      <c r="BT303" s="49">
        <f t="shared" si="93"/>
        <v>0</v>
      </c>
      <c r="BU303" s="9">
        <f t="shared" si="94"/>
        <v>0</v>
      </c>
      <c r="BV303" s="9">
        <v>5</v>
      </c>
      <c r="BW303" s="13">
        <f t="shared" si="95"/>
        <v>0</v>
      </c>
      <c r="BX303" s="9">
        <f t="shared" si="96"/>
        <v>0</v>
      </c>
      <c r="BY303" s="20">
        <f t="shared" si="97"/>
        <v>0</v>
      </c>
      <c r="BZ303" s="9">
        <f t="shared" si="98"/>
        <v>0</v>
      </c>
      <c r="CA303" s="21">
        <f t="shared" si="99"/>
        <v>0</v>
      </c>
      <c r="CB303" s="9">
        <f t="shared" si="100"/>
        <v>0</v>
      </c>
      <c r="CC303" s="22">
        <f t="shared" si="101"/>
        <v>0</v>
      </c>
      <c r="CD303" s="9">
        <f t="shared" si="102"/>
        <v>0</v>
      </c>
      <c r="CE303" s="23">
        <f t="shared" si="103"/>
        <v>0</v>
      </c>
      <c r="CF303" s="9">
        <f t="shared" si="104"/>
        <v>0</v>
      </c>
      <c r="CG303" s="24">
        <f t="shared" si="105"/>
        <v>0</v>
      </c>
      <c r="CH303" s="9">
        <f t="shared" si="106"/>
        <v>0</v>
      </c>
      <c r="CI303" s="25">
        <f t="shared" si="107"/>
        <v>0</v>
      </c>
      <c r="CJ303" s="9">
        <f t="shared" si="108"/>
        <v>0</v>
      </c>
      <c r="CK303" s="26">
        <f t="shared" si="109"/>
        <v>0</v>
      </c>
    </row>
    <row r="304" spans="33:89" ht="60" customHeight="1">
      <c r="AG304" s="9"/>
      <c r="AH304" s="9"/>
      <c r="AI304" s="9"/>
      <c r="AJ304" s="9"/>
      <c r="AK304" s="9"/>
      <c r="AL304" s="9"/>
      <c r="AM304" s="9"/>
      <c r="AN304" s="45">
        <f t="shared" si="89"/>
        <v>0</v>
      </c>
      <c r="AO304" s="9"/>
      <c r="AP304" s="9"/>
      <c r="AQ304" s="9"/>
      <c r="AR304" s="9"/>
      <c r="AS304" s="9"/>
      <c r="AT304" s="9"/>
      <c r="AU304" s="9"/>
      <c r="AV304" s="46">
        <f t="shared" si="90"/>
        <v>0</v>
      </c>
      <c r="AW304" s="9"/>
      <c r="AX304" s="9"/>
      <c r="AY304" s="9"/>
      <c r="AZ304" s="9"/>
      <c r="BA304" s="9"/>
      <c r="BB304" s="9"/>
      <c r="BC304" s="9"/>
      <c r="BD304" s="47">
        <f t="shared" si="91"/>
        <v>0</v>
      </c>
      <c r="BE304" s="9"/>
      <c r="BF304" s="9"/>
      <c r="BG304" s="9"/>
      <c r="BH304" s="9"/>
      <c r="BI304" s="9"/>
      <c r="BJ304" s="9"/>
      <c r="BK304" s="9"/>
      <c r="BL304" s="48">
        <f t="shared" si="92"/>
        <v>0</v>
      </c>
      <c r="BM304" s="9"/>
      <c r="BN304" s="9"/>
      <c r="BO304" s="9"/>
      <c r="BP304" s="9"/>
      <c r="BQ304" s="9"/>
      <c r="BR304" s="9"/>
      <c r="BS304" s="9"/>
      <c r="BT304" s="49">
        <f t="shared" si="93"/>
        <v>0</v>
      </c>
      <c r="BU304" s="9">
        <f t="shared" si="94"/>
        <v>0</v>
      </c>
      <c r="BV304" s="9">
        <v>5</v>
      </c>
      <c r="BW304" s="13">
        <f t="shared" si="95"/>
        <v>0</v>
      </c>
      <c r="BX304" s="9">
        <f t="shared" si="96"/>
        <v>0</v>
      </c>
      <c r="BY304" s="20">
        <f t="shared" si="97"/>
        <v>0</v>
      </c>
      <c r="BZ304" s="9">
        <f t="shared" si="98"/>
        <v>0</v>
      </c>
      <c r="CA304" s="21">
        <f t="shared" si="99"/>
        <v>0</v>
      </c>
      <c r="CB304" s="9">
        <f t="shared" si="100"/>
        <v>0</v>
      </c>
      <c r="CC304" s="22">
        <f t="shared" si="101"/>
        <v>0</v>
      </c>
      <c r="CD304" s="9">
        <f t="shared" si="102"/>
        <v>0</v>
      </c>
      <c r="CE304" s="23">
        <f t="shared" si="103"/>
        <v>0</v>
      </c>
      <c r="CF304" s="9">
        <f t="shared" si="104"/>
        <v>0</v>
      </c>
      <c r="CG304" s="24">
        <f t="shared" si="105"/>
        <v>0</v>
      </c>
      <c r="CH304" s="9">
        <f t="shared" si="106"/>
        <v>0</v>
      </c>
      <c r="CI304" s="25">
        <f t="shared" si="107"/>
        <v>0</v>
      </c>
      <c r="CJ304" s="9">
        <f t="shared" si="108"/>
        <v>0</v>
      </c>
      <c r="CK304" s="26">
        <f t="shared" si="109"/>
        <v>0</v>
      </c>
    </row>
    <row r="305" spans="33:89" ht="60" customHeight="1">
      <c r="AG305" s="9"/>
      <c r="AH305" s="9"/>
      <c r="AI305" s="9"/>
      <c r="AJ305" s="9"/>
      <c r="AK305" s="9"/>
      <c r="AL305" s="9"/>
      <c r="AM305" s="9"/>
      <c r="AN305" s="45">
        <f t="shared" si="89"/>
        <v>0</v>
      </c>
      <c r="AO305" s="9"/>
      <c r="AP305" s="9"/>
      <c r="AQ305" s="9"/>
      <c r="AR305" s="9"/>
      <c r="AS305" s="9"/>
      <c r="AT305" s="9"/>
      <c r="AU305" s="9"/>
      <c r="AV305" s="46">
        <f t="shared" si="90"/>
        <v>0</v>
      </c>
      <c r="AW305" s="9"/>
      <c r="AX305" s="9"/>
      <c r="AY305" s="9"/>
      <c r="AZ305" s="9"/>
      <c r="BA305" s="9"/>
      <c r="BB305" s="9"/>
      <c r="BC305" s="9"/>
      <c r="BD305" s="47">
        <f t="shared" si="91"/>
        <v>0</v>
      </c>
      <c r="BE305" s="9"/>
      <c r="BF305" s="9"/>
      <c r="BG305" s="9"/>
      <c r="BH305" s="9"/>
      <c r="BI305" s="9"/>
      <c r="BJ305" s="9"/>
      <c r="BK305" s="9"/>
      <c r="BL305" s="48">
        <f t="shared" si="92"/>
        <v>0</v>
      </c>
      <c r="BM305" s="9"/>
      <c r="BN305" s="9"/>
      <c r="BO305" s="9"/>
      <c r="BP305" s="9"/>
      <c r="BQ305" s="9"/>
      <c r="BR305" s="9"/>
      <c r="BS305" s="9"/>
      <c r="BT305" s="49">
        <f t="shared" si="93"/>
        <v>0</v>
      </c>
      <c r="BU305" s="9">
        <f t="shared" si="94"/>
        <v>0</v>
      </c>
      <c r="BV305" s="9">
        <v>5</v>
      </c>
      <c r="BW305" s="13">
        <f t="shared" si="95"/>
        <v>0</v>
      </c>
      <c r="BX305" s="9">
        <f t="shared" si="96"/>
        <v>0</v>
      </c>
      <c r="BY305" s="20">
        <f t="shared" si="97"/>
        <v>0</v>
      </c>
      <c r="BZ305" s="9">
        <f t="shared" si="98"/>
        <v>0</v>
      </c>
      <c r="CA305" s="21">
        <f t="shared" si="99"/>
        <v>0</v>
      </c>
      <c r="CB305" s="9"/>
      <c r="CC305" s="22">
        <f t="shared" si="101"/>
        <v>0</v>
      </c>
      <c r="CD305" s="9">
        <f t="shared" si="102"/>
        <v>0</v>
      </c>
      <c r="CE305" s="23">
        <f t="shared" si="103"/>
        <v>0</v>
      </c>
      <c r="CF305" s="9">
        <f t="shared" si="104"/>
        <v>0</v>
      </c>
      <c r="CG305" s="24">
        <f t="shared" si="105"/>
        <v>0</v>
      </c>
      <c r="CH305" s="9">
        <f t="shared" si="106"/>
        <v>0</v>
      </c>
      <c r="CI305" s="25">
        <f t="shared" si="107"/>
        <v>0</v>
      </c>
      <c r="CJ305" s="9">
        <f t="shared" si="108"/>
        <v>0</v>
      </c>
      <c r="CK305" s="26">
        <f t="shared" si="109"/>
        <v>0</v>
      </c>
    </row>
    <row r="306" spans="33:89" ht="60" customHeight="1">
      <c r="AG306" s="9"/>
      <c r="AH306" s="9"/>
      <c r="AI306" s="9"/>
      <c r="AJ306" s="9"/>
      <c r="AK306" s="9"/>
      <c r="AL306" s="9"/>
      <c r="AM306" s="9"/>
      <c r="AN306" s="45">
        <f t="shared" si="89"/>
        <v>0</v>
      </c>
      <c r="AO306" s="9"/>
      <c r="AP306" s="9"/>
      <c r="AQ306" s="9"/>
      <c r="AR306" s="9"/>
      <c r="AS306" s="9"/>
      <c r="AT306" s="9"/>
      <c r="AU306" s="9"/>
      <c r="AV306" s="46">
        <f t="shared" si="90"/>
        <v>0</v>
      </c>
      <c r="AW306" s="9"/>
      <c r="AX306" s="9"/>
      <c r="AY306" s="9"/>
      <c r="AZ306" s="9"/>
      <c r="BA306" s="9"/>
      <c r="BB306" s="9"/>
      <c r="BC306" s="9"/>
      <c r="BD306" s="47">
        <f t="shared" si="91"/>
        <v>0</v>
      </c>
      <c r="BE306" s="9"/>
      <c r="BF306" s="9"/>
      <c r="BG306" s="9"/>
      <c r="BH306" s="9"/>
      <c r="BI306" s="9"/>
      <c r="BJ306" s="9"/>
      <c r="BK306" s="9"/>
      <c r="BL306" s="48">
        <f t="shared" si="92"/>
        <v>0</v>
      </c>
      <c r="BM306" s="9"/>
      <c r="BN306" s="9"/>
      <c r="BO306" s="9"/>
      <c r="BP306" s="9"/>
      <c r="BQ306" s="9"/>
      <c r="BR306" s="9"/>
      <c r="BS306" s="9"/>
      <c r="BT306" s="49">
        <f t="shared" si="93"/>
        <v>0</v>
      </c>
      <c r="BU306" s="9">
        <f t="shared" si="94"/>
        <v>0</v>
      </c>
      <c r="BV306" s="9">
        <v>5</v>
      </c>
      <c r="BW306" s="13">
        <f t="shared" si="95"/>
        <v>0</v>
      </c>
      <c r="BX306" s="9">
        <f t="shared" si="96"/>
        <v>0</v>
      </c>
      <c r="BY306" s="20">
        <f t="shared" si="97"/>
        <v>0</v>
      </c>
      <c r="BZ306" s="9">
        <f t="shared" si="98"/>
        <v>0</v>
      </c>
      <c r="CA306" s="21">
        <f t="shared" si="99"/>
        <v>0</v>
      </c>
      <c r="CB306" s="9"/>
      <c r="CC306" s="22">
        <f t="shared" si="101"/>
        <v>0</v>
      </c>
      <c r="CD306" s="9">
        <f t="shared" si="102"/>
        <v>0</v>
      </c>
      <c r="CE306" s="23">
        <f t="shared" si="103"/>
        <v>0</v>
      </c>
      <c r="CF306" s="9">
        <f t="shared" si="104"/>
        <v>0</v>
      </c>
      <c r="CG306" s="24">
        <f t="shared" si="105"/>
        <v>0</v>
      </c>
      <c r="CH306" s="9">
        <f t="shared" si="106"/>
        <v>0</v>
      </c>
      <c r="CI306" s="25">
        <f t="shared" si="107"/>
        <v>0</v>
      </c>
      <c r="CJ306" s="9">
        <f t="shared" si="108"/>
        <v>0</v>
      </c>
      <c r="CK306" s="26">
        <f t="shared" si="109"/>
        <v>0</v>
      </c>
    </row>
    <row r="307" spans="33:89" ht="60" customHeight="1">
      <c r="AG307" s="9"/>
      <c r="AH307" s="9"/>
      <c r="AI307" s="9"/>
      <c r="AJ307" s="9"/>
      <c r="AK307" s="9"/>
      <c r="AL307" s="9"/>
      <c r="AM307" s="9"/>
      <c r="AN307" s="45">
        <f t="shared" si="89"/>
        <v>0</v>
      </c>
      <c r="AO307" s="9"/>
      <c r="AP307" s="9"/>
      <c r="AQ307" s="9"/>
      <c r="AR307" s="9"/>
      <c r="AS307" s="9"/>
      <c r="AT307" s="9"/>
      <c r="AU307" s="9"/>
      <c r="AV307" s="46">
        <f t="shared" si="90"/>
        <v>0</v>
      </c>
      <c r="AW307" s="9"/>
      <c r="AX307" s="9"/>
      <c r="AY307" s="9"/>
      <c r="AZ307" s="9"/>
      <c r="BA307" s="9"/>
      <c r="BB307" s="9"/>
      <c r="BC307" s="9"/>
      <c r="BD307" s="47">
        <f t="shared" si="91"/>
        <v>0</v>
      </c>
      <c r="BE307" s="9"/>
      <c r="BF307" s="9"/>
      <c r="BG307" s="9"/>
      <c r="BH307" s="9"/>
      <c r="BI307" s="9"/>
      <c r="BJ307" s="9"/>
      <c r="BK307" s="9"/>
      <c r="BL307" s="48">
        <f t="shared" si="92"/>
        <v>0</v>
      </c>
      <c r="BM307" s="9"/>
      <c r="BN307" s="9"/>
      <c r="BO307" s="9"/>
      <c r="BP307" s="9"/>
      <c r="BQ307" s="9"/>
      <c r="BR307" s="9"/>
      <c r="BS307" s="9"/>
      <c r="BT307" s="49">
        <f t="shared" si="93"/>
        <v>0</v>
      </c>
      <c r="BU307" s="9">
        <f t="shared" si="94"/>
        <v>0</v>
      </c>
      <c r="BV307" s="9">
        <v>5</v>
      </c>
      <c r="BW307" s="13">
        <f t="shared" si="95"/>
        <v>0</v>
      </c>
      <c r="BX307" s="9">
        <f t="shared" si="96"/>
        <v>0</v>
      </c>
      <c r="BY307" s="20">
        <f t="shared" si="97"/>
        <v>0</v>
      </c>
      <c r="BZ307" s="9">
        <f t="shared" si="98"/>
        <v>0</v>
      </c>
      <c r="CA307" s="21">
        <f t="shared" si="99"/>
        <v>0</v>
      </c>
      <c r="CB307" s="9"/>
      <c r="CC307" s="22">
        <f t="shared" si="101"/>
        <v>0</v>
      </c>
      <c r="CD307" s="9">
        <f t="shared" si="102"/>
        <v>0</v>
      </c>
      <c r="CE307" s="23">
        <f t="shared" si="103"/>
        <v>0</v>
      </c>
      <c r="CF307" s="9">
        <f t="shared" si="104"/>
        <v>0</v>
      </c>
      <c r="CG307" s="24">
        <f t="shared" si="105"/>
        <v>0</v>
      </c>
      <c r="CH307" s="9">
        <f t="shared" si="106"/>
        <v>0</v>
      </c>
      <c r="CI307" s="25">
        <f t="shared" si="107"/>
        <v>0</v>
      </c>
      <c r="CJ307" s="9">
        <f t="shared" si="108"/>
        <v>0</v>
      </c>
      <c r="CK307" s="26">
        <f t="shared" si="109"/>
        <v>0</v>
      </c>
    </row>
    <row r="308" spans="33:89" ht="60" customHeight="1">
      <c r="AG308" s="9"/>
      <c r="AH308" s="9"/>
      <c r="AI308" s="9"/>
      <c r="AJ308" s="9"/>
      <c r="AK308" s="9"/>
      <c r="AL308" s="9"/>
      <c r="AM308" s="9"/>
      <c r="AN308" s="45">
        <f t="shared" si="89"/>
        <v>0</v>
      </c>
      <c r="AO308" s="9"/>
      <c r="AP308" s="9"/>
      <c r="AQ308" s="9"/>
      <c r="AR308" s="9"/>
      <c r="AS308" s="9"/>
      <c r="AT308" s="9"/>
      <c r="AU308" s="9"/>
      <c r="AV308" s="46">
        <f t="shared" si="90"/>
        <v>0</v>
      </c>
      <c r="AW308" s="9"/>
      <c r="AX308" s="9"/>
      <c r="AY308" s="9"/>
      <c r="AZ308" s="9"/>
      <c r="BA308" s="9"/>
      <c r="BB308" s="9"/>
      <c r="BC308" s="9"/>
      <c r="BD308" s="47">
        <f t="shared" si="91"/>
        <v>0</v>
      </c>
      <c r="BE308" s="9"/>
      <c r="BF308" s="9"/>
      <c r="BG308" s="9"/>
      <c r="BH308" s="9"/>
      <c r="BI308" s="9"/>
      <c r="BJ308" s="9"/>
      <c r="BK308" s="9"/>
      <c r="BL308" s="48">
        <f t="shared" si="92"/>
        <v>0</v>
      </c>
      <c r="BM308" s="9"/>
      <c r="BN308" s="9"/>
      <c r="BO308" s="9"/>
      <c r="BP308" s="9"/>
      <c r="BQ308" s="9"/>
      <c r="BR308" s="9"/>
      <c r="BS308" s="9"/>
      <c r="BT308" s="49">
        <f t="shared" si="93"/>
        <v>0</v>
      </c>
      <c r="BU308" s="9">
        <f t="shared" si="94"/>
        <v>0</v>
      </c>
      <c r="BV308" s="9">
        <v>5</v>
      </c>
      <c r="BW308" s="13">
        <f t="shared" si="95"/>
        <v>0</v>
      </c>
      <c r="BX308" s="9">
        <f t="shared" si="96"/>
        <v>0</v>
      </c>
      <c r="BY308" s="20">
        <f t="shared" si="97"/>
        <v>0</v>
      </c>
      <c r="BZ308" s="9">
        <f t="shared" si="98"/>
        <v>0</v>
      </c>
      <c r="CA308" s="21">
        <f t="shared" si="99"/>
        <v>0</v>
      </c>
      <c r="CB308" s="9"/>
      <c r="CC308" s="22">
        <f t="shared" si="101"/>
        <v>0</v>
      </c>
      <c r="CD308" s="9">
        <f t="shared" si="102"/>
        <v>0</v>
      </c>
      <c r="CE308" s="23">
        <f t="shared" si="103"/>
        <v>0</v>
      </c>
      <c r="CF308" s="9">
        <f t="shared" si="104"/>
        <v>0</v>
      </c>
      <c r="CG308" s="24">
        <f t="shared" si="105"/>
        <v>0</v>
      </c>
      <c r="CH308" s="9">
        <f t="shared" si="106"/>
        <v>0</v>
      </c>
      <c r="CI308" s="25">
        <f t="shared" si="107"/>
        <v>0</v>
      </c>
      <c r="CJ308" s="9">
        <f t="shared" si="108"/>
        <v>0</v>
      </c>
      <c r="CK308" s="26">
        <f t="shared" si="109"/>
        <v>0</v>
      </c>
    </row>
    <row r="309" spans="33:89" ht="60" customHeight="1">
      <c r="AG309" s="9"/>
      <c r="AH309" s="9"/>
      <c r="AI309" s="9"/>
      <c r="AJ309" s="9"/>
      <c r="AK309" s="9"/>
      <c r="AL309" s="9"/>
      <c r="AM309" s="9"/>
      <c r="AN309" s="45">
        <f t="shared" si="89"/>
        <v>0</v>
      </c>
      <c r="AO309" s="9"/>
      <c r="AP309" s="9"/>
      <c r="AQ309" s="9"/>
      <c r="AR309" s="9"/>
      <c r="AS309" s="9"/>
      <c r="AT309" s="9"/>
      <c r="AU309" s="9"/>
      <c r="AV309" s="46">
        <f t="shared" si="90"/>
        <v>0</v>
      </c>
      <c r="AW309" s="9"/>
      <c r="AX309" s="9"/>
      <c r="AY309" s="9"/>
      <c r="AZ309" s="9"/>
      <c r="BA309" s="9"/>
      <c r="BB309" s="9"/>
      <c r="BC309" s="9"/>
      <c r="BD309" s="47">
        <f t="shared" si="91"/>
        <v>0</v>
      </c>
      <c r="BE309" s="9"/>
      <c r="BF309" s="9"/>
      <c r="BG309" s="9"/>
      <c r="BH309" s="9"/>
      <c r="BI309" s="9"/>
      <c r="BJ309" s="9"/>
      <c r="BK309" s="9"/>
      <c r="BL309" s="48">
        <f t="shared" si="92"/>
        <v>0</v>
      </c>
      <c r="BM309" s="9"/>
      <c r="BN309" s="9"/>
      <c r="BO309" s="9"/>
      <c r="BP309" s="9"/>
      <c r="BQ309" s="9"/>
      <c r="BR309" s="9"/>
      <c r="BS309" s="9"/>
      <c r="BT309" s="49">
        <f t="shared" si="93"/>
        <v>0</v>
      </c>
      <c r="BU309" s="9">
        <f t="shared" si="94"/>
        <v>0</v>
      </c>
      <c r="BV309" s="9">
        <v>5</v>
      </c>
      <c r="BW309" s="13">
        <f t="shared" si="95"/>
        <v>0</v>
      </c>
      <c r="BX309" s="9">
        <f t="shared" si="96"/>
        <v>0</v>
      </c>
      <c r="BY309" s="20">
        <f t="shared" si="97"/>
        <v>0</v>
      </c>
      <c r="BZ309" s="9">
        <f t="shared" si="98"/>
        <v>0</v>
      </c>
      <c r="CA309" s="21">
        <f t="shared" si="99"/>
        <v>0</v>
      </c>
      <c r="CB309" s="9"/>
      <c r="CC309" s="22">
        <f t="shared" si="101"/>
        <v>0</v>
      </c>
      <c r="CD309" s="9">
        <f t="shared" si="102"/>
        <v>0</v>
      </c>
      <c r="CE309" s="23">
        <f t="shared" si="103"/>
        <v>0</v>
      </c>
      <c r="CF309" s="9">
        <f t="shared" si="104"/>
        <v>0</v>
      </c>
      <c r="CG309" s="24">
        <f t="shared" si="105"/>
        <v>0</v>
      </c>
      <c r="CH309" s="9">
        <f t="shared" si="106"/>
        <v>0</v>
      </c>
      <c r="CI309" s="25">
        <f t="shared" si="107"/>
        <v>0</v>
      </c>
      <c r="CJ309" s="9">
        <f t="shared" si="108"/>
        <v>0</v>
      </c>
      <c r="CK309" s="26">
        <f t="shared" si="109"/>
        <v>0</v>
      </c>
    </row>
    <row r="310" spans="33:89" ht="60" customHeight="1">
      <c r="AG310" s="9"/>
      <c r="AH310" s="9"/>
      <c r="AI310" s="9"/>
      <c r="AJ310" s="9"/>
      <c r="AK310" s="9"/>
      <c r="AL310" s="9"/>
      <c r="AM310" s="9"/>
      <c r="AN310" s="45">
        <f t="shared" si="89"/>
        <v>0</v>
      </c>
      <c r="AO310" s="9"/>
      <c r="AP310" s="9"/>
      <c r="AQ310" s="9"/>
      <c r="AR310" s="9"/>
      <c r="AS310" s="9"/>
      <c r="AT310" s="9"/>
      <c r="AU310" s="9"/>
      <c r="AV310" s="46">
        <f t="shared" si="90"/>
        <v>0</v>
      </c>
      <c r="AW310" s="9"/>
      <c r="AX310" s="9"/>
      <c r="AY310" s="9"/>
      <c r="AZ310" s="9"/>
      <c r="BA310" s="9"/>
      <c r="BB310" s="9"/>
      <c r="BC310" s="9"/>
      <c r="BD310" s="47">
        <f t="shared" si="91"/>
        <v>0</v>
      </c>
      <c r="BE310" s="9"/>
      <c r="BF310" s="9"/>
      <c r="BG310" s="9"/>
      <c r="BH310" s="9"/>
      <c r="BI310" s="9"/>
      <c r="BJ310" s="9"/>
      <c r="BK310" s="9"/>
      <c r="BL310" s="48">
        <f t="shared" si="92"/>
        <v>0</v>
      </c>
      <c r="BM310" s="9"/>
      <c r="BN310" s="9"/>
      <c r="BO310" s="9"/>
      <c r="BP310" s="9"/>
      <c r="BQ310" s="9"/>
      <c r="BR310" s="9"/>
      <c r="BS310" s="9"/>
      <c r="BT310" s="49">
        <f t="shared" si="93"/>
        <v>0</v>
      </c>
      <c r="BU310" s="9">
        <f t="shared" si="94"/>
        <v>0</v>
      </c>
      <c r="BV310" s="9">
        <v>5</v>
      </c>
      <c r="BW310" s="13">
        <f t="shared" si="95"/>
        <v>0</v>
      </c>
      <c r="BX310" s="9">
        <f t="shared" si="96"/>
        <v>0</v>
      </c>
      <c r="BY310" s="20">
        <f t="shared" si="97"/>
        <v>0</v>
      </c>
      <c r="BZ310" s="9">
        <f t="shared" si="98"/>
        <v>0</v>
      </c>
      <c r="CA310" s="21">
        <f t="shared" si="99"/>
        <v>0</v>
      </c>
      <c r="CB310" s="9"/>
      <c r="CC310" s="22">
        <f t="shared" si="101"/>
        <v>0</v>
      </c>
      <c r="CD310" s="9">
        <f t="shared" si="102"/>
        <v>0</v>
      </c>
      <c r="CE310" s="23">
        <f t="shared" si="103"/>
        <v>0</v>
      </c>
      <c r="CF310" s="9">
        <f t="shared" si="104"/>
        <v>0</v>
      </c>
      <c r="CG310" s="24">
        <f t="shared" si="105"/>
        <v>0</v>
      </c>
      <c r="CH310" s="9">
        <f t="shared" si="106"/>
        <v>0</v>
      </c>
      <c r="CI310" s="25">
        <f t="shared" si="107"/>
        <v>0</v>
      </c>
      <c r="CJ310" s="9">
        <f t="shared" si="108"/>
        <v>0</v>
      </c>
      <c r="CK310" s="26">
        <f t="shared" si="109"/>
        <v>0</v>
      </c>
    </row>
    <row r="311" spans="33:89" ht="60" customHeight="1">
      <c r="AG311" s="9"/>
      <c r="AH311" s="9"/>
      <c r="AI311" s="9"/>
      <c r="AJ311" s="9"/>
      <c r="AK311" s="9"/>
      <c r="AL311" s="9"/>
      <c r="AM311" s="9"/>
      <c r="AN311" s="45">
        <f t="shared" si="89"/>
        <v>0</v>
      </c>
      <c r="AO311" s="9"/>
      <c r="AP311" s="9"/>
      <c r="AQ311" s="9"/>
      <c r="AR311" s="9"/>
      <c r="AS311" s="9"/>
      <c r="AT311" s="9"/>
      <c r="AU311" s="9"/>
      <c r="AV311" s="46">
        <f t="shared" si="90"/>
        <v>0</v>
      </c>
      <c r="AW311" s="9"/>
      <c r="AX311" s="9"/>
      <c r="AY311" s="9"/>
      <c r="AZ311" s="9"/>
      <c r="BA311" s="9"/>
      <c r="BB311" s="9"/>
      <c r="BC311" s="9"/>
      <c r="BD311" s="47">
        <f t="shared" si="91"/>
        <v>0</v>
      </c>
      <c r="BE311" s="9"/>
      <c r="BF311" s="9"/>
      <c r="BG311" s="9"/>
      <c r="BH311" s="9"/>
      <c r="BI311" s="9"/>
      <c r="BJ311" s="9"/>
      <c r="BK311" s="9"/>
      <c r="BL311" s="48">
        <f t="shared" si="92"/>
        <v>0</v>
      </c>
      <c r="BM311" s="9"/>
      <c r="BN311" s="9"/>
      <c r="BO311" s="9"/>
      <c r="BP311" s="9"/>
      <c r="BQ311" s="9"/>
      <c r="BR311" s="9"/>
      <c r="BS311" s="9"/>
      <c r="BT311" s="49">
        <f t="shared" si="93"/>
        <v>0</v>
      </c>
      <c r="BU311" s="9">
        <f t="shared" si="94"/>
        <v>0</v>
      </c>
      <c r="BV311" s="9">
        <v>5</v>
      </c>
      <c r="BW311" s="13">
        <f t="shared" si="95"/>
        <v>0</v>
      </c>
      <c r="BX311" s="9">
        <f t="shared" si="96"/>
        <v>0</v>
      </c>
      <c r="BY311" s="20">
        <f t="shared" si="97"/>
        <v>0</v>
      </c>
      <c r="BZ311" s="9">
        <f t="shared" si="98"/>
        <v>0</v>
      </c>
      <c r="CA311" s="21">
        <f t="shared" si="99"/>
        <v>0</v>
      </c>
      <c r="CB311" s="9"/>
      <c r="CC311" s="22">
        <f t="shared" si="101"/>
        <v>0</v>
      </c>
      <c r="CD311" s="9">
        <f t="shared" si="102"/>
        <v>0</v>
      </c>
      <c r="CE311" s="23">
        <f t="shared" si="103"/>
        <v>0</v>
      </c>
      <c r="CF311" s="9">
        <f t="shared" si="104"/>
        <v>0</v>
      </c>
      <c r="CG311" s="24">
        <f t="shared" si="105"/>
        <v>0</v>
      </c>
      <c r="CH311" s="9">
        <f t="shared" si="106"/>
        <v>0</v>
      </c>
      <c r="CI311" s="25">
        <f t="shared" si="107"/>
        <v>0</v>
      </c>
      <c r="CJ311" s="9">
        <f t="shared" si="108"/>
        <v>0</v>
      </c>
      <c r="CK311" s="26">
        <f t="shared" si="109"/>
        <v>0</v>
      </c>
    </row>
    <row r="312" spans="33:89" ht="60" customHeight="1">
      <c r="AG312" s="9"/>
      <c r="AH312" s="9"/>
      <c r="AI312" s="9"/>
      <c r="AJ312" s="9"/>
      <c r="AK312" s="9"/>
      <c r="AL312" s="9"/>
      <c r="AM312" s="9"/>
      <c r="AN312" s="45">
        <f t="shared" si="89"/>
        <v>0</v>
      </c>
      <c r="AO312" s="9"/>
      <c r="AP312" s="9"/>
      <c r="AQ312" s="9"/>
      <c r="AR312" s="9"/>
      <c r="AS312" s="9"/>
      <c r="AT312" s="9"/>
      <c r="AU312" s="9"/>
      <c r="AV312" s="46">
        <f t="shared" si="90"/>
        <v>0</v>
      </c>
      <c r="AW312" s="9"/>
      <c r="AX312" s="9"/>
      <c r="AY312" s="9"/>
      <c r="AZ312" s="9"/>
      <c r="BA312" s="9"/>
      <c r="BB312" s="9"/>
      <c r="BC312" s="9"/>
      <c r="BD312" s="47">
        <f t="shared" si="91"/>
        <v>0</v>
      </c>
      <c r="BE312" s="9"/>
      <c r="BF312" s="9"/>
      <c r="BG312" s="9"/>
      <c r="BH312" s="9"/>
      <c r="BI312" s="9"/>
      <c r="BJ312" s="9"/>
      <c r="BK312" s="9"/>
      <c r="BL312" s="48">
        <f t="shared" si="92"/>
        <v>0</v>
      </c>
      <c r="BM312" s="9"/>
      <c r="BN312" s="9"/>
      <c r="BO312" s="9"/>
      <c r="BP312" s="9"/>
      <c r="BQ312" s="9"/>
      <c r="BR312" s="9"/>
      <c r="BS312" s="9"/>
      <c r="BT312" s="49">
        <f t="shared" si="93"/>
        <v>0</v>
      </c>
      <c r="BU312" s="9">
        <f t="shared" si="94"/>
        <v>0</v>
      </c>
      <c r="BV312" s="9">
        <v>5</v>
      </c>
      <c r="BW312" s="13">
        <f t="shared" si="95"/>
        <v>0</v>
      </c>
      <c r="BX312" s="9">
        <f t="shared" si="96"/>
        <v>0</v>
      </c>
      <c r="BY312" s="20">
        <f t="shared" si="97"/>
        <v>0</v>
      </c>
      <c r="BZ312" s="9">
        <f t="shared" si="98"/>
        <v>0</v>
      </c>
      <c r="CA312" s="21">
        <f t="shared" si="99"/>
        <v>0</v>
      </c>
      <c r="CB312" s="9"/>
      <c r="CC312" s="22">
        <f t="shared" si="101"/>
        <v>0</v>
      </c>
      <c r="CD312" s="9">
        <f t="shared" si="102"/>
        <v>0</v>
      </c>
      <c r="CE312" s="23">
        <f t="shared" si="103"/>
        <v>0</v>
      </c>
      <c r="CF312" s="9">
        <f t="shared" si="104"/>
        <v>0</v>
      </c>
      <c r="CG312" s="24">
        <f t="shared" si="105"/>
        <v>0</v>
      </c>
      <c r="CH312" s="9">
        <f t="shared" si="106"/>
        <v>0</v>
      </c>
      <c r="CI312" s="25">
        <f t="shared" si="107"/>
        <v>0</v>
      </c>
      <c r="CJ312" s="9">
        <f t="shared" si="108"/>
        <v>0</v>
      </c>
      <c r="CK312" s="26">
        <f t="shared" si="109"/>
        <v>0</v>
      </c>
    </row>
    <row r="313" spans="33:89" ht="60" customHeight="1">
      <c r="AG313" s="9"/>
      <c r="AH313" s="9"/>
      <c r="AI313" s="9"/>
      <c r="AJ313" s="9"/>
      <c r="AK313" s="9"/>
      <c r="AL313" s="9"/>
      <c r="AM313" s="9"/>
      <c r="AN313" s="45">
        <f t="shared" si="89"/>
        <v>0</v>
      </c>
      <c r="AO313" s="9"/>
      <c r="AP313" s="9"/>
      <c r="AQ313" s="9"/>
      <c r="AR313" s="9"/>
      <c r="AS313" s="9"/>
      <c r="AT313" s="9"/>
      <c r="AU313" s="9"/>
      <c r="AV313" s="46">
        <f t="shared" si="90"/>
        <v>0</v>
      </c>
      <c r="AW313" s="9"/>
      <c r="AX313" s="9"/>
      <c r="AY313" s="9"/>
      <c r="AZ313" s="9"/>
      <c r="BA313" s="9"/>
      <c r="BB313" s="9"/>
      <c r="BC313" s="9"/>
      <c r="BD313" s="47">
        <f t="shared" si="91"/>
        <v>0</v>
      </c>
      <c r="BE313" s="9"/>
      <c r="BF313" s="9"/>
      <c r="BG313" s="9"/>
      <c r="BH313" s="9"/>
      <c r="BI313" s="9"/>
      <c r="BJ313" s="9"/>
      <c r="BK313" s="9"/>
      <c r="BL313" s="48">
        <f t="shared" si="92"/>
        <v>0</v>
      </c>
      <c r="BM313" s="9"/>
      <c r="BN313" s="9"/>
      <c r="BO313" s="9"/>
      <c r="BP313" s="9"/>
      <c r="BQ313" s="9"/>
      <c r="BR313" s="9"/>
      <c r="BS313" s="9"/>
      <c r="BT313" s="49">
        <f t="shared" si="93"/>
        <v>0</v>
      </c>
      <c r="BU313" s="9">
        <f t="shared" si="94"/>
        <v>0</v>
      </c>
      <c r="BV313" s="9">
        <v>5</v>
      </c>
      <c r="BW313" s="13">
        <f t="shared" si="95"/>
        <v>0</v>
      </c>
      <c r="BX313" s="9">
        <f t="shared" si="96"/>
        <v>0</v>
      </c>
      <c r="BY313" s="20">
        <f t="shared" si="97"/>
        <v>0</v>
      </c>
      <c r="BZ313" s="9">
        <f t="shared" si="98"/>
        <v>0</v>
      </c>
      <c r="CA313" s="21">
        <f t="shared" si="99"/>
        <v>0</v>
      </c>
      <c r="CB313" s="9"/>
      <c r="CC313" s="22">
        <f t="shared" si="101"/>
        <v>0</v>
      </c>
      <c r="CD313" s="9">
        <f t="shared" si="102"/>
        <v>0</v>
      </c>
      <c r="CE313" s="23">
        <f t="shared" si="103"/>
        <v>0</v>
      </c>
      <c r="CF313" s="9">
        <f t="shared" si="104"/>
        <v>0</v>
      </c>
      <c r="CG313" s="24">
        <f t="shared" si="105"/>
        <v>0</v>
      </c>
      <c r="CH313" s="9">
        <f t="shared" si="106"/>
        <v>0</v>
      </c>
      <c r="CI313" s="25">
        <f t="shared" si="107"/>
        <v>0</v>
      </c>
      <c r="CJ313" s="9">
        <f t="shared" si="108"/>
        <v>0</v>
      </c>
      <c r="CK313" s="26">
        <f t="shared" si="109"/>
        <v>0</v>
      </c>
    </row>
    <row r="314" spans="33:89" ht="60" customHeight="1">
      <c r="AG314" s="9"/>
      <c r="AH314" s="9"/>
      <c r="AI314" s="9"/>
      <c r="AJ314" s="9"/>
      <c r="AK314" s="9"/>
      <c r="AL314" s="9"/>
      <c r="AM314" s="9"/>
      <c r="AN314" s="45">
        <f t="shared" si="89"/>
        <v>0</v>
      </c>
      <c r="AO314" s="9"/>
      <c r="AP314" s="9"/>
      <c r="AQ314" s="9"/>
      <c r="AR314" s="9"/>
      <c r="AS314" s="9"/>
      <c r="AT314" s="9"/>
      <c r="AU314" s="9"/>
      <c r="AV314" s="46">
        <f t="shared" si="90"/>
        <v>0</v>
      </c>
      <c r="AW314" s="9"/>
      <c r="AX314" s="9"/>
      <c r="AY314" s="9"/>
      <c r="AZ314" s="9"/>
      <c r="BA314" s="9"/>
      <c r="BB314" s="9"/>
      <c r="BC314" s="9"/>
      <c r="BD314" s="47">
        <f t="shared" si="91"/>
        <v>0</v>
      </c>
      <c r="BE314" s="9"/>
      <c r="BF314" s="9"/>
      <c r="BG314" s="9"/>
      <c r="BH314" s="9"/>
      <c r="BI314" s="9"/>
      <c r="BJ314" s="9"/>
      <c r="BK314" s="9"/>
      <c r="BL314" s="48">
        <f t="shared" si="92"/>
        <v>0</v>
      </c>
      <c r="BM314" s="9"/>
      <c r="BN314" s="9"/>
      <c r="BO314" s="9"/>
      <c r="BP314" s="9"/>
      <c r="BQ314" s="9"/>
      <c r="BR314" s="9"/>
      <c r="BS314" s="9"/>
      <c r="BT314" s="49">
        <f t="shared" si="93"/>
        <v>0</v>
      </c>
      <c r="BU314" s="9">
        <f t="shared" si="94"/>
        <v>0</v>
      </c>
      <c r="BV314" s="9">
        <v>5</v>
      </c>
      <c r="BW314" s="13">
        <f t="shared" si="95"/>
        <v>0</v>
      </c>
      <c r="BX314" s="9">
        <f t="shared" si="96"/>
        <v>0</v>
      </c>
      <c r="BY314" s="20">
        <f t="shared" si="97"/>
        <v>0</v>
      </c>
      <c r="BZ314" s="9">
        <f t="shared" si="98"/>
        <v>0</v>
      </c>
      <c r="CA314" s="21">
        <f t="shared" si="99"/>
        <v>0</v>
      </c>
      <c r="CB314" s="9"/>
      <c r="CC314" s="22">
        <f t="shared" si="101"/>
        <v>0</v>
      </c>
      <c r="CD314" s="9">
        <f t="shared" si="102"/>
        <v>0</v>
      </c>
      <c r="CE314" s="23">
        <f t="shared" si="103"/>
        <v>0</v>
      </c>
      <c r="CF314" s="9">
        <f t="shared" si="104"/>
        <v>0</v>
      </c>
      <c r="CG314" s="24">
        <f t="shared" si="105"/>
        <v>0</v>
      </c>
      <c r="CH314" s="9">
        <f t="shared" si="106"/>
        <v>0</v>
      </c>
      <c r="CI314" s="25">
        <f t="shared" si="107"/>
        <v>0</v>
      </c>
      <c r="CJ314" s="9">
        <f t="shared" si="108"/>
        <v>0</v>
      </c>
      <c r="CK314" s="26">
        <f t="shared" si="109"/>
        <v>0</v>
      </c>
    </row>
    <row r="315" spans="33:89" ht="60" customHeight="1">
      <c r="AG315" s="9"/>
      <c r="AH315" s="9"/>
      <c r="AI315" s="9"/>
      <c r="AJ315" s="9"/>
      <c r="AK315" s="9"/>
      <c r="AL315" s="9"/>
      <c r="AM315" s="9"/>
      <c r="AN315" s="45">
        <f t="shared" si="89"/>
        <v>0</v>
      </c>
      <c r="AO315" s="9"/>
      <c r="AP315" s="9"/>
      <c r="AQ315" s="9"/>
      <c r="AR315" s="9"/>
      <c r="AS315" s="9"/>
      <c r="AT315" s="9"/>
      <c r="AU315" s="9"/>
      <c r="AV315" s="46">
        <f t="shared" si="90"/>
        <v>0</v>
      </c>
      <c r="AW315" s="9"/>
      <c r="AX315" s="9"/>
      <c r="AY315" s="9"/>
      <c r="AZ315" s="9"/>
      <c r="BA315" s="9"/>
      <c r="BB315" s="9"/>
      <c r="BC315" s="9"/>
      <c r="BD315" s="47">
        <f t="shared" si="91"/>
        <v>0</v>
      </c>
      <c r="BE315" s="9"/>
      <c r="BF315" s="9"/>
      <c r="BG315" s="9"/>
      <c r="BH315" s="9"/>
      <c r="BI315" s="9"/>
      <c r="BJ315" s="9"/>
      <c r="BK315" s="9"/>
      <c r="BL315" s="48">
        <f t="shared" si="92"/>
        <v>0</v>
      </c>
      <c r="BM315" s="9"/>
      <c r="BN315" s="9"/>
      <c r="BO315" s="9"/>
      <c r="BP315" s="9"/>
      <c r="BQ315" s="9"/>
      <c r="BR315" s="9"/>
      <c r="BS315" s="9"/>
      <c r="BT315" s="49">
        <f t="shared" si="93"/>
        <v>0</v>
      </c>
      <c r="BU315" s="9">
        <f t="shared" si="94"/>
        <v>0</v>
      </c>
      <c r="BV315" s="9">
        <v>5</v>
      </c>
      <c r="BW315" s="13">
        <f t="shared" si="95"/>
        <v>0</v>
      </c>
      <c r="BX315" s="9">
        <f t="shared" si="96"/>
        <v>0</v>
      </c>
      <c r="BY315" s="20">
        <f t="shared" si="97"/>
        <v>0</v>
      </c>
      <c r="BZ315" s="9">
        <f t="shared" si="98"/>
        <v>0</v>
      </c>
      <c r="CA315" s="21">
        <f t="shared" si="99"/>
        <v>0</v>
      </c>
      <c r="CB315" s="9"/>
      <c r="CC315" s="22">
        <f t="shared" si="101"/>
        <v>0</v>
      </c>
      <c r="CD315" s="9">
        <f t="shared" si="102"/>
        <v>0</v>
      </c>
      <c r="CE315" s="23">
        <f t="shared" si="103"/>
        <v>0</v>
      </c>
      <c r="CF315" s="9">
        <f t="shared" si="104"/>
        <v>0</v>
      </c>
      <c r="CG315" s="24">
        <f t="shared" si="105"/>
        <v>0</v>
      </c>
      <c r="CH315" s="9">
        <f t="shared" si="106"/>
        <v>0</v>
      </c>
      <c r="CI315" s="25">
        <f t="shared" si="107"/>
        <v>0</v>
      </c>
      <c r="CJ315" s="9">
        <f t="shared" si="108"/>
        <v>0</v>
      </c>
      <c r="CK315" s="26">
        <f t="shared" si="109"/>
        <v>0</v>
      </c>
    </row>
    <row r="316" spans="33:89" ht="60" customHeight="1">
      <c r="AG316" s="9"/>
      <c r="AH316" s="9"/>
      <c r="AI316" s="9"/>
      <c r="AJ316" s="9"/>
      <c r="AK316" s="9"/>
      <c r="AL316" s="9"/>
      <c r="AM316" s="9"/>
      <c r="AN316" s="45">
        <f t="shared" si="89"/>
        <v>0</v>
      </c>
      <c r="AO316" s="9"/>
      <c r="AP316" s="9"/>
      <c r="AQ316" s="9"/>
      <c r="AR316" s="9"/>
      <c r="AS316" s="9"/>
      <c r="AT316" s="9"/>
      <c r="AU316" s="9"/>
      <c r="AV316" s="46">
        <f t="shared" si="90"/>
        <v>0</v>
      </c>
      <c r="AW316" s="9"/>
      <c r="AX316" s="9"/>
      <c r="AY316" s="9"/>
      <c r="AZ316" s="9"/>
      <c r="BA316" s="9"/>
      <c r="BB316" s="9"/>
      <c r="BC316" s="9"/>
      <c r="BD316" s="47">
        <f t="shared" si="91"/>
        <v>0</v>
      </c>
      <c r="BE316" s="9"/>
      <c r="BF316" s="9"/>
      <c r="BG316" s="9"/>
      <c r="BH316" s="9"/>
      <c r="BI316" s="9"/>
      <c r="BJ316" s="9"/>
      <c r="BK316" s="9"/>
      <c r="BL316" s="48">
        <f t="shared" si="92"/>
        <v>0</v>
      </c>
      <c r="BM316" s="9"/>
      <c r="BN316" s="9"/>
      <c r="BO316" s="9"/>
      <c r="BP316" s="9"/>
      <c r="BQ316" s="9"/>
      <c r="BR316" s="9"/>
      <c r="BS316" s="9"/>
      <c r="BT316" s="49">
        <f t="shared" si="93"/>
        <v>0</v>
      </c>
      <c r="BU316" s="9">
        <f t="shared" si="94"/>
        <v>0</v>
      </c>
      <c r="BV316" s="9">
        <v>5</v>
      </c>
      <c r="BW316" s="13">
        <f t="shared" si="95"/>
        <v>0</v>
      </c>
      <c r="BX316" s="9">
        <f t="shared" si="96"/>
        <v>0</v>
      </c>
      <c r="BY316" s="20">
        <f t="shared" si="97"/>
        <v>0</v>
      </c>
      <c r="BZ316" s="9">
        <f t="shared" si="98"/>
        <v>0</v>
      </c>
      <c r="CA316" s="21">
        <f t="shared" si="99"/>
        <v>0</v>
      </c>
      <c r="CB316" s="9"/>
      <c r="CC316" s="22">
        <f t="shared" si="101"/>
        <v>0</v>
      </c>
      <c r="CD316" s="9">
        <f t="shared" si="102"/>
        <v>0</v>
      </c>
      <c r="CE316" s="23">
        <f t="shared" si="103"/>
        <v>0</v>
      </c>
      <c r="CF316" s="9">
        <f t="shared" si="104"/>
        <v>0</v>
      </c>
      <c r="CG316" s="24">
        <f t="shared" si="105"/>
        <v>0</v>
      </c>
      <c r="CH316" s="9">
        <f t="shared" si="106"/>
        <v>0</v>
      </c>
      <c r="CI316" s="25">
        <f t="shared" si="107"/>
        <v>0</v>
      </c>
      <c r="CJ316" s="9">
        <f t="shared" si="108"/>
        <v>0</v>
      </c>
      <c r="CK316" s="26">
        <f t="shared" si="109"/>
        <v>0</v>
      </c>
    </row>
    <row r="317" spans="33:89" ht="60" customHeight="1">
      <c r="AG317" s="9"/>
      <c r="AH317" s="9"/>
      <c r="AI317" s="9"/>
      <c r="AJ317" s="9"/>
      <c r="AK317" s="9"/>
      <c r="AL317" s="9"/>
      <c r="AM317" s="9"/>
      <c r="AN317" s="45">
        <f t="shared" si="89"/>
        <v>0</v>
      </c>
      <c r="AO317" s="9"/>
      <c r="AP317" s="9"/>
      <c r="AQ317" s="9"/>
      <c r="AR317" s="9"/>
      <c r="AS317" s="9"/>
      <c r="AT317" s="9"/>
      <c r="AU317" s="9"/>
      <c r="AV317" s="46">
        <f t="shared" si="90"/>
        <v>0</v>
      </c>
      <c r="AW317" s="9"/>
      <c r="AX317" s="9"/>
      <c r="AY317" s="9"/>
      <c r="AZ317" s="9"/>
      <c r="BA317" s="9"/>
      <c r="BB317" s="9"/>
      <c r="BC317" s="9"/>
      <c r="BD317" s="47">
        <f t="shared" si="91"/>
        <v>0</v>
      </c>
      <c r="BE317" s="9"/>
      <c r="BF317" s="9"/>
      <c r="BG317" s="9"/>
      <c r="BH317" s="9"/>
      <c r="BI317" s="9"/>
      <c r="BJ317" s="9"/>
      <c r="BK317" s="9"/>
      <c r="BL317" s="48">
        <f t="shared" si="92"/>
        <v>0</v>
      </c>
      <c r="BM317" s="9"/>
      <c r="BN317" s="9"/>
      <c r="BO317" s="9"/>
      <c r="BP317" s="9"/>
      <c r="BQ317" s="9"/>
      <c r="BR317" s="9"/>
      <c r="BS317" s="9"/>
      <c r="BT317" s="49">
        <f t="shared" si="93"/>
        <v>0</v>
      </c>
      <c r="BU317" s="9">
        <f t="shared" si="94"/>
        <v>0</v>
      </c>
      <c r="BV317" s="9">
        <v>5</v>
      </c>
      <c r="BW317" s="13">
        <f t="shared" si="95"/>
        <v>0</v>
      </c>
      <c r="BX317" s="9">
        <f t="shared" si="96"/>
        <v>0</v>
      </c>
      <c r="BY317" s="20">
        <f t="shared" si="97"/>
        <v>0</v>
      </c>
      <c r="BZ317" s="9">
        <f t="shared" si="98"/>
        <v>0</v>
      </c>
      <c r="CA317" s="21">
        <f t="shared" si="99"/>
        <v>0</v>
      </c>
      <c r="CB317" s="9"/>
      <c r="CC317" s="22">
        <f t="shared" si="101"/>
        <v>0</v>
      </c>
      <c r="CD317" s="9">
        <f t="shared" si="102"/>
        <v>0</v>
      </c>
      <c r="CE317" s="23">
        <f t="shared" si="103"/>
        <v>0</v>
      </c>
      <c r="CF317" s="9">
        <f t="shared" si="104"/>
        <v>0</v>
      </c>
      <c r="CG317" s="24">
        <f t="shared" si="105"/>
        <v>0</v>
      </c>
      <c r="CH317" s="9">
        <f t="shared" si="106"/>
        <v>0</v>
      </c>
      <c r="CI317" s="25">
        <f t="shared" si="107"/>
        <v>0</v>
      </c>
      <c r="CJ317" s="9">
        <f t="shared" si="108"/>
        <v>0</v>
      </c>
      <c r="CK317" s="26">
        <f t="shared" si="109"/>
        <v>0</v>
      </c>
    </row>
    <row r="318" spans="33:89" ht="60" customHeight="1">
      <c r="AG318" s="9"/>
      <c r="AH318" s="9"/>
      <c r="AI318" s="9"/>
      <c r="AJ318" s="9"/>
      <c r="AK318" s="9"/>
      <c r="AL318" s="9"/>
      <c r="AM318" s="9"/>
      <c r="AN318" s="45">
        <f t="shared" si="89"/>
        <v>0</v>
      </c>
      <c r="AO318" s="9"/>
      <c r="AP318" s="9"/>
      <c r="AQ318" s="9"/>
      <c r="AR318" s="9"/>
      <c r="AS318" s="9"/>
      <c r="AT318" s="9"/>
      <c r="AU318" s="9"/>
      <c r="AV318" s="46">
        <f t="shared" si="90"/>
        <v>0</v>
      </c>
      <c r="AW318" s="9"/>
      <c r="AX318" s="9"/>
      <c r="AY318" s="9"/>
      <c r="AZ318" s="9"/>
      <c r="BA318" s="9"/>
      <c r="BB318" s="9"/>
      <c r="BC318" s="9"/>
      <c r="BD318" s="47">
        <f t="shared" si="91"/>
        <v>0</v>
      </c>
      <c r="BE318" s="9"/>
      <c r="BF318" s="9"/>
      <c r="BG318" s="9"/>
      <c r="BH318" s="9"/>
      <c r="BI318" s="9"/>
      <c r="BJ318" s="9"/>
      <c r="BK318" s="9"/>
      <c r="BL318" s="48">
        <f t="shared" si="92"/>
        <v>0</v>
      </c>
      <c r="BM318" s="9"/>
      <c r="BN318" s="9"/>
      <c r="BO318" s="9"/>
      <c r="BP318" s="9"/>
      <c r="BQ318" s="9"/>
      <c r="BR318" s="9"/>
      <c r="BS318" s="9"/>
      <c r="BT318" s="49">
        <f t="shared" si="93"/>
        <v>0</v>
      </c>
      <c r="BU318" s="9">
        <f t="shared" si="94"/>
        <v>0</v>
      </c>
      <c r="BV318" s="9">
        <v>5</v>
      </c>
      <c r="BW318" s="13">
        <f t="shared" si="95"/>
        <v>0</v>
      </c>
      <c r="BX318" s="9">
        <f t="shared" si="96"/>
        <v>0</v>
      </c>
      <c r="BY318" s="20">
        <f t="shared" si="97"/>
        <v>0</v>
      </c>
      <c r="BZ318" s="9">
        <f t="shared" si="98"/>
        <v>0</v>
      </c>
      <c r="CA318" s="21">
        <f t="shared" si="99"/>
        <v>0</v>
      </c>
      <c r="CB318" s="9"/>
      <c r="CC318" s="22">
        <f t="shared" si="101"/>
        <v>0</v>
      </c>
      <c r="CD318" s="9">
        <f t="shared" si="102"/>
        <v>0</v>
      </c>
      <c r="CE318" s="23">
        <f t="shared" si="103"/>
        <v>0</v>
      </c>
      <c r="CF318" s="9">
        <f t="shared" si="104"/>
        <v>0</v>
      </c>
      <c r="CG318" s="24">
        <f t="shared" si="105"/>
        <v>0</v>
      </c>
      <c r="CH318" s="9">
        <f t="shared" si="106"/>
        <v>0</v>
      </c>
      <c r="CI318" s="25">
        <f t="shared" si="107"/>
        <v>0</v>
      </c>
      <c r="CJ318" s="9">
        <f t="shared" si="108"/>
        <v>0</v>
      </c>
      <c r="CK318" s="26">
        <f t="shared" si="109"/>
        <v>0</v>
      </c>
    </row>
    <row r="319" spans="33:89" ht="60" customHeight="1">
      <c r="AG319" s="9"/>
      <c r="AH319" s="9"/>
      <c r="AI319" s="9"/>
      <c r="AJ319" s="9"/>
      <c r="AK319" s="9"/>
      <c r="AL319" s="9"/>
      <c r="AM319" s="9"/>
      <c r="AN319" s="45">
        <f t="shared" si="89"/>
        <v>0</v>
      </c>
      <c r="AO319" s="9"/>
      <c r="AP319" s="9"/>
      <c r="AQ319" s="9"/>
      <c r="AR319" s="9"/>
      <c r="AS319" s="9"/>
      <c r="AT319" s="9"/>
      <c r="AU319" s="9"/>
      <c r="AV319" s="46">
        <f t="shared" si="90"/>
        <v>0</v>
      </c>
      <c r="AW319" s="9"/>
      <c r="AX319" s="9"/>
      <c r="AY319" s="9"/>
      <c r="AZ319" s="9"/>
      <c r="BA319" s="9"/>
      <c r="BB319" s="9"/>
      <c r="BC319" s="9"/>
      <c r="BD319" s="47">
        <f t="shared" si="91"/>
        <v>0</v>
      </c>
      <c r="BE319" s="9"/>
      <c r="BF319" s="9"/>
      <c r="BG319" s="9"/>
      <c r="BH319" s="9"/>
      <c r="BI319" s="9"/>
      <c r="BJ319" s="9"/>
      <c r="BK319" s="9"/>
      <c r="BL319" s="48">
        <f t="shared" si="92"/>
        <v>0</v>
      </c>
      <c r="BM319" s="9"/>
      <c r="BN319" s="9"/>
      <c r="BO319" s="9"/>
      <c r="BP319" s="9"/>
      <c r="BQ319" s="9"/>
      <c r="BR319" s="9"/>
      <c r="BS319" s="9"/>
      <c r="BT319" s="49">
        <f t="shared" si="93"/>
        <v>0</v>
      </c>
      <c r="BU319" s="9">
        <f t="shared" si="94"/>
        <v>0</v>
      </c>
      <c r="BV319" s="9">
        <v>5</v>
      </c>
      <c r="BW319" s="13">
        <f t="shared" si="95"/>
        <v>0</v>
      </c>
      <c r="BX319" s="9">
        <f t="shared" si="96"/>
        <v>0</v>
      </c>
      <c r="BY319" s="20">
        <f t="shared" si="97"/>
        <v>0</v>
      </c>
      <c r="BZ319" s="9">
        <f t="shared" si="98"/>
        <v>0</v>
      </c>
      <c r="CA319" s="21">
        <f t="shared" si="99"/>
        <v>0</v>
      </c>
      <c r="CB319" s="9"/>
      <c r="CC319" s="22">
        <f t="shared" si="101"/>
        <v>0</v>
      </c>
      <c r="CD319" s="9">
        <f t="shared" si="102"/>
        <v>0</v>
      </c>
      <c r="CE319" s="23">
        <f t="shared" si="103"/>
        <v>0</v>
      </c>
      <c r="CF319" s="9">
        <f t="shared" si="104"/>
        <v>0</v>
      </c>
      <c r="CG319" s="24">
        <f t="shared" si="105"/>
        <v>0</v>
      </c>
      <c r="CH319" s="9">
        <f t="shared" si="106"/>
        <v>0</v>
      </c>
      <c r="CI319" s="25">
        <f t="shared" si="107"/>
        <v>0</v>
      </c>
      <c r="CJ319" s="9">
        <f t="shared" si="108"/>
        <v>0</v>
      </c>
      <c r="CK319" s="26">
        <f t="shared" si="109"/>
        <v>0</v>
      </c>
    </row>
    <row r="320" spans="33:89" ht="60" customHeight="1">
      <c r="AG320" s="9"/>
      <c r="AH320" s="9"/>
      <c r="AI320" s="9"/>
      <c r="AJ320" s="9"/>
      <c r="AK320" s="9"/>
      <c r="AL320" s="9"/>
      <c r="AM320" s="9"/>
      <c r="AN320" s="45">
        <f t="shared" si="89"/>
        <v>0</v>
      </c>
      <c r="AO320" s="9"/>
      <c r="AP320" s="9"/>
      <c r="AQ320" s="9"/>
      <c r="AR320" s="9"/>
      <c r="AS320" s="9"/>
      <c r="AT320" s="9"/>
      <c r="AU320" s="9"/>
      <c r="AV320" s="46">
        <f t="shared" si="90"/>
        <v>0</v>
      </c>
      <c r="AW320" s="9"/>
      <c r="AX320" s="9"/>
      <c r="AY320" s="9"/>
      <c r="AZ320" s="9"/>
      <c r="BA320" s="9"/>
      <c r="BB320" s="9"/>
      <c r="BC320" s="9"/>
      <c r="BD320" s="47">
        <f t="shared" si="91"/>
        <v>0</v>
      </c>
      <c r="BE320" s="9"/>
      <c r="BF320" s="9"/>
      <c r="BG320" s="9"/>
      <c r="BH320" s="9"/>
      <c r="BI320" s="9"/>
      <c r="BJ320" s="9"/>
      <c r="BK320" s="9"/>
      <c r="BL320" s="48">
        <f t="shared" si="92"/>
        <v>0</v>
      </c>
      <c r="BM320" s="9"/>
      <c r="BN320" s="9"/>
      <c r="BO320" s="9"/>
      <c r="BP320" s="9"/>
      <c r="BQ320" s="9"/>
      <c r="BR320" s="9"/>
      <c r="BS320" s="9"/>
      <c r="BT320" s="49">
        <f t="shared" si="93"/>
        <v>0</v>
      </c>
      <c r="BU320" s="9">
        <f t="shared" si="94"/>
        <v>0</v>
      </c>
      <c r="BV320" s="9">
        <v>5</v>
      </c>
      <c r="BW320" s="13">
        <f t="shared" si="95"/>
        <v>0</v>
      </c>
      <c r="BX320" s="9">
        <f t="shared" si="96"/>
        <v>0</v>
      </c>
      <c r="BY320" s="20">
        <f t="shared" si="97"/>
        <v>0</v>
      </c>
      <c r="BZ320" s="9">
        <f t="shared" si="98"/>
        <v>0</v>
      </c>
      <c r="CA320" s="21">
        <f t="shared" si="99"/>
        <v>0</v>
      </c>
      <c r="CB320" s="9"/>
      <c r="CC320" s="22">
        <f t="shared" si="101"/>
        <v>0</v>
      </c>
      <c r="CD320" s="9">
        <f t="shared" si="102"/>
        <v>0</v>
      </c>
      <c r="CE320" s="23">
        <f t="shared" si="103"/>
        <v>0</v>
      </c>
      <c r="CF320" s="9">
        <f t="shared" si="104"/>
        <v>0</v>
      </c>
      <c r="CG320" s="24">
        <f t="shared" si="105"/>
        <v>0</v>
      </c>
      <c r="CH320" s="9">
        <f t="shared" si="106"/>
        <v>0</v>
      </c>
      <c r="CI320" s="25">
        <f t="shared" si="107"/>
        <v>0</v>
      </c>
      <c r="CJ320" s="9">
        <f t="shared" si="108"/>
        <v>0</v>
      </c>
      <c r="CK320" s="26">
        <f t="shared" si="109"/>
        <v>0</v>
      </c>
    </row>
    <row r="321" spans="33:89" ht="60" customHeight="1">
      <c r="AG321" s="9"/>
      <c r="AH321" s="9"/>
      <c r="AI321" s="9"/>
      <c r="AJ321" s="9"/>
      <c r="AK321" s="9"/>
      <c r="AL321" s="9"/>
      <c r="AM321" s="9"/>
      <c r="AN321" s="45">
        <f t="shared" si="89"/>
        <v>0</v>
      </c>
      <c r="AO321" s="9"/>
      <c r="AP321" s="9"/>
      <c r="AQ321" s="9"/>
      <c r="AR321" s="9"/>
      <c r="AS321" s="9"/>
      <c r="AT321" s="9"/>
      <c r="AU321" s="9"/>
      <c r="AV321" s="46">
        <f t="shared" si="90"/>
        <v>0</v>
      </c>
      <c r="AW321" s="9"/>
      <c r="AX321" s="9"/>
      <c r="AY321" s="9"/>
      <c r="AZ321" s="9"/>
      <c r="BA321" s="9"/>
      <c r="BB321" s="9"/>
      <c r="BC321" s="9"/>
      <c r="BD321" s="47">
        <f t="shared" si="91"/>
        <v>0</v>
      </c>
      <c r="BE321" s="9"/>
      <c r="BF321" s="9"/>
      <c r="BG321" s="9"/>
      <c r="BH321" s="9"/>
      <c r="BI321" s="9"/>
      <c r="BJ321" s="9"/>
      <c r="BK321" s="9"/>
      <c r="BL321" s="48">
        <f t="shared" si="92"/>
        <v>0</v>
      </c>
      <c r="BM321" s="9"/>
      <c r="BN321" s="9"/>
      <c r="BO321" s="9"/>
      <c r="BP321" s="9"/>
      <c r="BQ321" s="9"/>
      <c r="BR321" s="9"/>
      <c r="BS321" s="9"/>
      <c r="BT321" s="49">
        <f t="shared" si="93"/>
        <v>0</v>
      </c>
      <c r="BU321" s="9">
        <f t="shared" si="94"/>
        <v>0</v>
      </c>
      <c r="BV321" s="9">
        <v>5</v>
      </c>
      <c r="BW321" s="13">
        <f t="shared" si="95"/>
        <v>0</v>
      </c>
      <c r="BX321" s="9">
        <f t="shared" si="96"/>
        <v>0</v>
      </c>
      <c r="BY321" s="20">
        <f t="shared" si="97"/>
        <v>0</v>
      </c>
      <c r="BZ321" s="9">
        <f t="shared" si="98"/>
        <v>0</v>
      </c>
      <c r="CA321" s="21">
        <f t="shared" si="99"/>
        <v>0</v>
      </c>
      <c r="CB321" s="9"/>
      <c r="CC321" s="22">
        <f t="shared" si="101"/>
        <v>0</v>
      </c>
      <c r="CD321" s="9">
        <f t="shared" si="102"/>
        <v>0</v>
      </c>
      <c r="CE321" s="23">
        <f t="shared" si="103"/>
        <v>0</v>
      </c>
      <c r="CF321" s="9">
        <f t="shared" si="104"/>
        <v>0</v>
      </c>
      <c r="CG321" s="24">
        <f t="shared" si="105"/>
        <v>0</v>
      </c>
      <c r="CH321" s="9">
        <f t="shared" si="106"/>
        <v>0</v>
      </c>
      <c r="CI321" s="25">
        <f t="shared" si="107"/>
        <v>0</v>
      </c>
      <c r="CJ321" s="9">
        <f t="shared" si="108"/>
        <v>0</v>
      </c>
      <c r="CK321" s="26">
        <f t="shared" si="109"/>
        <v>0</v>
      </c>
    </row>
    <row r="322" spans="33:89" ht="60" customHeight="1">
      <c r="AG322" s="9"/>
      <c r="AH322" s="9"/>
      <c r="AI322" s="9"/>
      <c r="AJ322" s="9"/>
      <c r="AK322" s="9"/>
      <c r="AL322" s="9"/>
      <c r="AM322" s="9"/>
      <c r="AN322" s="45">
        <f t="shared" si="89"/>
        <v>0</v>
      </c>
      <c r="AO322" s="9"/>
      <c r="AP322" s="9"/>
      <c r="AQ322" s="9"/>
      <c r="AR322" s="9"/>
      <c r="AS322" s="9"/>
      <c r="AT322" s="9"/>
      <c r="AU322" s="9"/>
      <c r="AV322" s="46">
        <f t="shared" si="90"/>
        <v>0</v>
      </c>
      <c r="AW322" s="9"/>
      <c r="AX322" s="9"/>
      <c r="AY322" s="9"/>
      <c r="AZ322" s="9"/>
      <c r="BA322" s="9"/>
      <c r="BB322" s="9"/>
      <c r="BC322" s="9"/>
      <c r="BD322" s="47">
        <f t="shared" si="91"/>
        <v>0</v>
      </c>
      <c r="BE322" s="9"/>
      <c r="BF322" s="9"/>
      <c r="BG322" s="9"/>
      <c r="BH322" s="9"/>
      <c r="BI322" s="9"/>
      <c r="BJ322" s="9"/>
      <c r="BK322" s="9"/>
      <c r="BL322" s="48">
        <f t="shared" si="92"/>
        <v>0</v>
      </c>
      <c r="BM322" s="9"/>
      <c r="BN322" s="9"/>
      <c r="BO322" s="9"/>
      <c r="BP322" s="9"/>
      <c r="BQ322" s="9"/>
      <c r="BR322" s="9"/>
      <c r="BS322" s="9"/>
      <c r="BT322" s="49">
        <f t="shared" si="93"/>
        <v>0</v>
      </c>
      <c r="BU322" s="9">
        <f t="shared" si="94"/>
        <v>0</v>
      </c>
      <c r="BV322" s="9">
        <v>5</v>
      </c>
      <c r="BW322" s="13">
        <f t="shared" si="95"/>
        <v>0</v>
      </c>
      <c r="BX322" s="9">
        <f t="shared" si="96"/>
        <v>0</v>
      </c>
      <c r="BY322" s="20">
        <f t="shared" si="97"/>
        <v>0</v>
      </c>
      <c r="BZ322" s="9">
        <f t="shared" si="98"/>
        <v>0</v>
      </c>
      <c r="CA322" s="21">
        <f t="shared" si="99"/>
        <v>0</v>
      </c>
      <c r="CB322" s="9"/>
      <c r="CC322" s="22">
        <f t="shared" si="101"/>
        <v>0</v>
      </c>
      <c r="CD322" s="9">
        <f t="shared" si="102"/>
        <v>0</v>
      </c>
      <c r="CE322" s="23">
        <f t="shared" si="103"/>
        <v>0</v>
      </c>
      <c r="CF322" s="9">
        <f t="shared" si="104"/>
        <v>0</v>
      </c>
      <c r="CG322" s="24">
        <f t="shared" si="105"/>
        <v>0</v>
      </c>
      <c r="CH322" s="9">
        <f t="shared" si="106"/>
        <v>0</v>
      </c>
      <c r="CI322" s="25">
        <f t="shared" si="107"/>
        <v>0</v>
      </c>
      <c r="CJ322" s="9">
        <f t="shared" si="108"/>
        <v>0</v>
      </c>
      <c r="CK322" s="26">
        <f t="shared" si="109"/>
        <v>0</v>
      </c>
    </row>
    <row r="323" spans="33:89" ht="60" customHeight="1">
      <c r="AG323" s="9"/>
      <c r="AH323" s="9"/>
      <c r="AI323" s="9"/>
      <c r="AJ323" s="9"/>
      <c r="AK323" s="9"/>
      <c r="AL323" s="9"/>
      <c r="AM323" s="9"/>
      <c r="AN323" s="45">
        <f t="shared" si="89"/>
        <v>0</v>
      </c>
      <c r="AO323" s="9"/>
      <c r="AP323" s="9"/>
      <c r="AQ323" s="9"/>
      <c r="AR323" s="9"/>
      <c r="AS323" s="9"/>
      <c r="AT323" s="9"/>
      <c r="AU323" s="9"/>
      <c r="AV323" s="46">
        <f t="shared" si="90"/>
        <v>0</v>
      </c>
      <c r="AW323" s="9"/>
      <c r="AX323" s="9"/>
      <c r="AY323" s="9"/>
      <c r="AZ323" s="9"/>
      <c r="BA323" s="9"/>
      <c r="BB323" s="9"/>
      <c r="BC323" s="9"/>
      <c r="BD323" s="47">
        <f t="shared" si="91"/>
        <v>0</v>
      </c>
      <c r="BE323" s="9"/>
      <c r="BF323" s="9"/>
      <c r="BG323" s="9"/>
      <c r="BH323" s="9"/>
      <c r="BI323" s="9"/>
      <c r="BJ323" s="9"/>
      <c r="BK323" s="9"/>
      <c r="BL323" s="48">
        <f t="shared" si="92"/>
        <v>0</v>
      </c>
      <c r="BM323" s="9"/>
      <c r="BN323" s="9"/>
      <c r="BO323" s="9"/>
      <c r="BP323" s="9"/>
      <c r="BQ323" s="9"/>
      <c r="BR323" s="9"/>
      <c r="BS323" s="9"/>
      <c r="BT323" s="49">
        <f t="shared" si="93"/>
        <v>0</v>
      </c>
      <c r="BU323" s="9">
        <f t="shared" si="94"/>
        <v>0</v>
      </c>
      <c r="BV323" s="9">
        <v>5</v>
      </c>
      <c r="BW323" s="13">
        <f t="shared" si="95"/>
        <v>0</v>
      </c>
      <c r="BX323" s="9">
        <f t="shared" si="96"/>
        <v>0</v>
      </c>
      <c r="BY323" s="20">
        <f t="shared" si="97"/>
        <v>0</v>
      </c>
      <c r="BZ323" s="9">
        <f t="shared" si="98"/>
        <v>0</v>
      </c>
      <c r="CA323" s="21">
        <f t="shared" si="99"/>
        <v>0</v>
      </c>
      <c r="CB323" s="9"/>
      <c r="CC323" s="22">
        <f t="shared" si="101"/>
        <v>0</v>
      </c>
      <c r="CD323" s="9">
        <f t="shared" si="102"/>
        <v>0</v>
      </c>
      <c r="CE323" s="23">
        <f t="shared" si="103"/>
        <v>0</v>
      </c>
      <c r="CF323" s="9">
        <f t="shared" si="104"/>
        <v>0</v>
      </c>
      <c r="CG323" s="24">
        <f t="shared" si="105"/>
        <v>0</v>
      </c>
      <c r="CH323" s="9">
        <f t="shared" si="106"/>
        <v>0</v>
      </c>
      <c r="CI323" s="25">
        <f t="shared" si="107"/>
        <v>0</v>
      </c>
      <c r="CJ323" s="9">
        <f t="shared" si="108"/>
        <v>0</v>
      </c>
      <c r="CK323" s="26">
        <f t="shared" si="109"/>
        <v>0</v>
      </c>
    </row>
    <row r="324" spans="33:89" ht="60" customHeight="1">
      <c r="AG324" s="9"/>
      <c r="AH324" s="9"/>
      <c r="AI324" s="9"/>
      <c r="AJ324" s="9"/>
      <c r="AK324" s="9"/>
      <c r="AL324" s="9"/>
      <c r="AM324" s="9"/>
      <c r="AN324" s="45">
        <f t="shared" ref="AN324:AN387" si="110">AG324+AH324+AI324+AJ324+AK324+AL324+AM324</f>
        <v>0</v>
      </c>
      <c r="AO324" s="9"/>
      <c r="AP324" s="9"/>
      <c r="AQ324" s="9"/>
      <c r="AR324" s="9"/>
      <c r="AS324" s="9"/>
      <c r="AT324" s="9"/>
      <c r="AU324" s="9"/>
      <c r="AV324" s="46">
        <f t="shared" ref="AV324:AV376" si="111">AO324+AP324+AQ324+AR324+AS324+AT324+AU324</f>
        <v>0</v>
      </c>
      <c r="AW324" s="9"/>
      <c r="AX324" s="9"/>
      <c r="AY324" s="9"/>
      <c r="AZ324" s="9"/>
      <c r="BA324" s="9"/>
      <c r="BB324" s="9"/>
      <c r="BC324" s="9"/>
      <c r="BD324" s="47">
        <f t="shared" ref="BD324:BD387" si="112">AW324+AX324+AY324+AZ324+BA324+BB324+BC324</f>
        <v>0</v>
      </c>
      <c r="BE324" s="9"/>
      <c r="BF324" s="9"/>
      <c r="BG324" s="9"/>
      <c r="BH324" s="9"/>
      <c r="BI324" s="9"/>
      <c r="BJ324" s="9"/>
      <c r="BK324" s="9"/>
      <c r="BL324" s="48">
        <f t="shared" ref="BL324:BL387" si="113">BE324+BF324+BG324+BH324+BI324+BJ324+BK324</f>
        <v>0</v>
      </c>
      <c r="BM324" s="9"/>
      <c r="BN324" s="9"/>
      <c r="BO324" s="9"/>
      <c r="BP324" s="9"/>
      <c r="BQ324" s="9"/>
      <c r="BR324" s="9"/>
      <c r="BS324" s="9"/>
      <c r="BT324" s="49">
        <f t="shared" ref="BT324:BT387" si="114">BM324+BN324+BO324+BP324+BQ324+BR324+BS324</f>
        <v>0</v>
      </c>
      <c r="BU324" s="9">
        <f t="shared" ref="BU324:BU340" si="115">AN324+AV324+BD324+BL324+BT324</f>
        <v>0</v>
      </c>
      <c r="BV324" s="9">
        <v>5</v>
      </c>
      <c r="BW324" s="13">
        <f t="shared" ref="BW324:BW387" si="116">BU324/BV324</f>
        <v>0</v>
      </c>
      <c r="BX324" s="9">
        <f t="shared" ref="BX324:BX387" si="117">AG324+AO324+AW324+BE324+BM324</f>
        <v>0</v>
      </c>
      <c r="BY324" s="20">
        <f t="shared" ref="BY324:BY387" si="118">BX324/BV324</f>
        <v>0</v>
      </c>
      <c r="BZ324" s="9">
        <f t="shared" ref="BZ324:BZ387" si="119">AH324+AP324+AX324+BF324+BN324</f>
        <v>0</v>
      </c>
      <c r="CA324" s="21">
        <f t="shared" ref="CA324:CA387" si="120">BZ324/BV324</f>
        <v>0</v>
      </c>
      <c r="CB324" s="9"/>
      <c r="CC324" s="22">
        <f t="shared" ref="CC324:CC387" si="121">CB324/BV324</f>
        <v>0</v>
      </c>
      <c r="CD324" s="9">
        <f t="shared" ref="CD324:CD357" si="122">AJ324+AR324+AZ324+BH324+BP324</f>
        <v>0</v>
      </c>
      <c r="CE324" s="23">
        <f t="shared" ref="CE324:CE387" si="123">CD324/BV324</f>
        <v>0</v>
      </c>
      <c r="CF324" s="9">
        <f t="shared" ref="CF324:CF363" si="124">AK324+AS324+BA324+BI324+BQ324</f>
        <v>0</v>
      </c>
      <c r="CG324" s="24">
        <f t="shared" ref="CG324:CG387" si="125">CF324/BV324</f>
        <v>0</v>
      </c>
      <c r="CH324" s="9">
        <f t="shared" ref="CH324:CH387" si="126">AL324+AT324+BB324+BJ324+BR324</f>
        <v>0</v>
      </c>
      <c r="CI324" s="25">
        <f t="shared" ref="CI324:CI387" si="127">CH324/BV324</f>
        <v>0</v>
      </c>
      <c r="CJ324" s="9">
        <f t="shared" ref="CJ324:CJ387" si="128">AM324+AU324+BC324+BK324+BS324</f>
        <v>0</v>
      </c>
      <c r="CK324" s="26">
        <f t="shared" ref="CK324:CK332" si="129">CJ324/BV324</f>
        <v>0</v>
      </c>
    </row>
    <row r="325" spans="33:89" ht="60" customHeight="1">
      <c r="AG325" s="9"/>
      <c r="AH325" s="9"/>
      <c r="AI325" s="9"/>
      <c r="AJ325" s="9"/>
      <c r="AK325" s="9"/>
      <c r="AL325" s="9"/>
      <c r="AM325" s="9"/>
      <c r="AN325" s="45">
        <f t="shared" si="110"/>
        <v>0</v>
      </c>
      <c r="AO325" s="9"/>
      <c r="AP325" s="9"/>
      <c r="AQ325" s="9"/>
      <c r="AR325" s="9"/>
      <c r="AS325" s="9"/>
      <c r="AT325" s="9"/>
      <c r="AU325" s="9"/>
      <c r="AV325" s="46">
        <f t="shared" si="111"/>
        <v>0</v>
      </c>
      <c r="AW325" s="9"/>
      <c r="AX325" s="9"/>
      <c r="AY325" s="9"/>
      <c r="AZ325" s="9"/>
      <c r="BA325" s="9"/>
      <c r="BB325" s="9"/>
      <c r="BC325" s="9"/>
      <c r="BD325" s="47">
        <f t="shared" si="112"/>
        <v>0</v>
      </c>
      <c r="BE325" s="9"/>
      <c r="BF325" s="9"/>
      <c r="BG325" s="9"/>
      <c r="BH325" s="9"/>
      <c r="BI325" s="9"/>
      <c r="BJ325" s="9"/>
      <c r="BK325" s="9"/>
      <c r="BL325" s="48">
        <f t="shared" si="113"/>
        <v>0</v>
      </c>
      <c r="BM325" s="9"/>
      <c r="BN325" s="9"/>
      <c r="BO325" s="9"/>
      <c r="BP325" s="9"/>
      <c r="BQ325" s="9"/>
      <c r="BR325" s="9"/>
      <c r="BS325" s="9"/>
      <c r="BT325" s="49">
        <f t="shared" si="114"/>
        <v>0</v>
      </c>
      <c r="BU325" s="9">
        <f t="shared" si="115"/>
        <v>0</v>
      </c>
      <c r="BV325" s="9">
        <v>5</v>
      </c>
      <c r="BW325" s="13">
        <f t="shared" si="116"/>
        <v>0</v>
      </c>
      <c r="BX325" s="9">
        <f t="shared" si="117"/>
        <v>0</v>
      </c>
      <c r="BY325" s="20">
        <f t="shared" si="118"/>
        <v>0</v>
      </c>
      <c r="BZ325" s="9">
        <f t="shared" si="119"/>
        <v>0</v>
      </c>
      <c r="CA325" s="21">
        <f t="shared" si="120"/>
        <v>0</v>
      </c>
      <c r="CB325" s="9"/>
      <c r="CC325" s="22">
        <f t="shared" si="121"/>
        <v>0</v>
      </c>
      <c r="CD325" s="9">
        <f t="shared" si="122"/>
        <v>0</v>
      </c>
      <c r="CE325" s="23">
        <f t="shared" si="123"/>
        <v>0</v>
      </c>
      <c r="CF325" s="9">
        <f t="shared" si="124"/>
        <v>0</v>
      </c>
      <c r="CG325" s="24">
        <f t="shared" si="125"/>
        <v>0</v>
      </c>
      <c r="CH325" s="9">
        <f t="shared" si="126"/>
        <v>0</v>
      </c>
      <c r="CI325" s="25">
        <f t="shared" si="127"/>
        <v>0</v>
      </c>
      <c r="CJ325" s="9">
        <f t="shared" si="128"/>
        <v>0</v>
      </c>
      <c r="CK325" s="26">
        <f t="shared" si="129"/>
        <v>0</v>
      </c>
    </row>
    <row r="326" spans="33:89" ht="60" customHeight="1">
      <c r="AG326" s="9"/>
      <c r="AH326" s="9"/>
      <c r="AI326" s="9"/>
      <c r="AJ326" s="9"/>
      <c r="AK326" s="9"/>
      <c r="AL326" s="9"/>
      <c r="AM326" s="9"/>
      <c r="AN326" s="45">
        <f t="shared" si="110"/>
        <v>0</v>
      </c>
      <c r="AO326" s="9"/>
      <c r="AP326" s="9"/>
      <c r="AQ326" s="9"/>
      <c r="AR326" s="9"/>
      <c r="AS326" s="9"/>
      <c r="AT326" s="9"/>
      <c r="AU326" s="9"/>
      <c r="AV326" s="46">
        <f t="shared" si="111"/>
        <v>0</v>
      </c>
      <c r="AW326" s="9"/>
      <c r="AX326" s="9"/>
      <c r="AY326" s="9"/>
      <c r="AZ326" s="9"/>
      <c r="BA326" s="9"/>
      <c r="BB326" s="9"/>
      <c r="BC326" s="9"/>
      <c r="BD326" s="47">
        <f t="shared" si="112"/>
        <v>0</v>
      </c>
      <c r="BE326" s="9"/>
      <c r="BF326" s="9"/>
      <c r="BG326" s="9"/>
      <c r="BH326" s="9"/>
      <c r="BI326" s="9"/>
      <c r="BJ326" s="9"/>
      <c r="BK326" s="9"/>
      <c r="BL326" s="48">
        <f t="shared" si="113"/>
        <v>0</v>
      </c>
      <c r="BM326" s="9"/>
      <c r="BN326" s="9"/>
      <c r="BO326" s="9"/>
      <c r="BP326" s="9"/>
      <c r="BQ326" s="9"/>
      <c r="BR326" s="9"/>
      <c r="BS326" s="9"/>
      <c r="BT326" s="49">
        <f t="shared" si="114"/>
        <v>0</v>
      </c>
      <c r="BU326" s="9">
        <f t="shared" si="115"/>
        <v>0</v>
      </c>
      <c r="BV326" s="9">
        <v>5</v>
      </c>
      <c r="BW326" s="13">
        <f t="shared" si="116"/>
        <v>0</v>
      </c>
      <c r="BX326" s="9">
        <f t="shared" si="117"/>
        <v>0</v>
      </c>
      <c r="BY326" s="20">
        <f t="shared" si="118"/>
        <v>0</v>
      </c>
      <c r="BZ326" s="9">
        <f t="shared" si="119"/>
        <v>0</v>
      </c>
      <c r="CA326" s="21">
        <f t="shared" si="120"/>
        <v>0</v>
      </c>
      <c r="CB326" s="9"/>
      <c r="CC326" s="22">
        <f t="shared" si="121"/>
        <v>0</v>
      </c>
      <c r="CD326" s="9">
        <f t="shared" si="122"/>
        <v>0</v>
      </c>
      <c r="CE326" s="23">
        <f t="shared" si="123"/>
        <v>0</v>
      </c>
      <c r="CF326" s="9">
        <f t="shared" si="124"/>
        <v>0</v>
      </c>
      <c r="CG326" s="24">
        <f t="shared" si="125"/>
        <v>0</v>
      </c>
      <c r="CH326" s="9">
        <f t="shared" si="126"/>
        <v>0</v>
      </c>
      <c r="CI326" s="25">
        <f t="shared" si="127"/>
        <v>0</v>
      </c>
      <c r="CJ326" s="9">
        <f t="shared" si="128"/>
        <v>0</v>
      </c>
      <c r="CK326" s="26">
        <f t="shared" si="129"/>
        <v>0</v>
      </c>
    </row>
    <row r="327" spans="33:89" ht="60" customHeight="1">
      <c r="AG327" s="9"/>
      <c r="AH327" s="9"/>
      <c r="AI327" s="9"/>
      <c r="AJ327" s="9"/>
      <c r="AK327" s="9"/>
      <c r="AL327" s="9"/>
      <c r="AM327" s="9"/>
      <c r="AN327" s="45">
        <f t="shared" si="110"/>
        <v>0</v>
      </c>
      <c r="AO327" s="9"/>
      <c r="AP327" s="9"/>
      <c r="AQ327" s="9"/>
      <c r="AR327" s="9"/>
      <c r="AS327" s="9"/>
      <c r="AT327" s="9"/>
      <c r="AU327" s="9"/>
      <c r="AV327" s="46">
        <f t="shared" si="111"/>
        <v>0</v>
      </c>
      <c r="AW327" s="9"/>
      <c r="AX327" s="9"/>
      <c r="AY327" s="9"/>
      <c r="AZ327" s="9"/>
      <c r="BA327" s="9"/>
      <c r="BB327" s="9"/>
      <c r="BC327" s="9"/>
      <c r="BD327" s="47">
        <f t="shared" si="112"/>
        <v>0</v>
      </c>
      <c r="BE327" s="9"/>
      <c r="BF327" s="9"/>
      <c r="BG327" s="9"/>
      <c r="BH327" s="9"/>
      <c r="BI327" s="9"/>
      <c r="BJ327" s="9"/>
      <c r="BK327" s="9"/>
      <c r="BL327" s="48">
        <f t="shared" si="113"/>
        <v>0</v>
      </c>
      <c r="BM327" s="9"/>
      <c r="BN327" s="9"/>
      <c r="BO327" s="9"/>
      <c r="BP327" s="9"/>
      <c r="BQ327" s="9"/>
      <c r="BR327" s="9"/>
      <c r="BS327" s="9"/>
      <c r="BT327" s="49">
        <f t="shared" si="114"/>
        <v>0</v>
      </c>
      <c r="BU327" s="9">
        <f t="shared" si="115"/>
        <v>0</v>
      </c>
      <c r="BV327" s="9">
        <v>5</v>
      </c>
      <c r="BW327" s="13">
        <f t="shared" si="116"/>
        <v>0</v>
      </c>
      <c r="BX327" s="9">
        <f t="shared" si="117"/>
        <v>0</v>
      </c>
      <c r="BY327" s="20">
        <f t="shared" si="118"/>
        <v>0</v>
      </c>
      <c r="BZ327" s="9">
        <f t="shared" si="119"/>
        <v>0</v>
      </c>
      <c r="CA327" s="21">
        <f t="shared" si="120"/>
        <v>0</v>
      </c>
      <c r="CB327" s="9"/>
      <c r="CC327" s="22">
        <f t="shared" si="121"/>
        <v>0</v>
      </c>
      <c r="CD327" s="9">
        <f t="shared" si="122"/>
        <v>0</v>
      </c>
      <c r="CE327" s="23">
        <f t="shared" si="123"/>
        <v>0</v>
      </c>
      <c r="CF327" s="9">
        <f t="shared" si="124"/>
        <v>0</v>
      </c>
      <c r="CG327" s="24">
        <f t="shared" si="125"/>
        <v>0</v>
      </c>
      <c r="CH327" s="9">
        <f t="shared" si="126"/>
        <v>0</v>
      </c>
      <c r="CI327" s="25">
        <f t="shared" si="127"/>
        <v>0</v>
      </c>
      <c r="CJ327" s="9">
        <f t="shared" si="128"/>
        <v>0</v>
      </c>
      <c r="CK327" s="26">
        <f t="shared" si="129"/>
        <v>0</v>
      </c>
    </row>
    <row r="328" spans="33:89" ht="60" customHeight="1">
      <c r="AG328" s="9"/>
      <c r="AH328" s="9"/>
      <c r="AI328" s="9"/>
      <c r="AJ328" s="9"/>
      <c r="AK328" s="9"/>
      <c r="AL328" s="9"/>
      <c r="AM328" s="9"/>
      <c r="AN328" s="45">
        <f t="shared" si="110"/>
        <v>0</v>
      </c>
      <c r="AO328" s="9"/>
      <c r="AP328" s="9"/>
      <c r="AQ328" s="9"/>
      <c r="AR328" s="9"/>
      <c r="AS328" s="9"/>
      <c r="AT328" s="9"/>
      <c r="AU328" s="9"/>
      <c r="AV328" s="46">
        <f t="shared" si="111"/>
        <v>0</v>
      </c>
      <c r="AW328" s="9"/>
      <c r="AX328" s="9"/>
      <c r="AY328" s="9"/>
      <c r="AZ328" s="9"/>
      <c r="BA328" s="9"/>
      <c r="BB328" s="9"/>
      <c r="BC328" s="9"/>
      <c r="BD328" s="47">
        <f t="shared" si="112"/>
        <v>0</v>
      </c>
      <c r="BE328" s="9"/>
      <c r="BF328" s="9"/>
      <c r="BG328" s="9"/>
      <c r="BH328" s="9"/>
      <c r="BI328" s="9"/>
      <c r="BJ328" s="9"/>
      <c r="BK328" s="9"/>
      <c r="BL328" s="48">
        <f t="shared" si="113"/>
        <v>0</v>
      </c>
      <c r="BM328" s="9"/>
      <c r="BN328" s="9"/>
      <c r="BO328" s="9"/>
      <c r="BP328" s="9"/>
      <c r="BQ328" s="9"/>
      <c r="BR328" s="9"/>
      <c r="BS328" s="9"/>
      <c r="BT328" s="49">
        <f t="shared" si="114"/>
        <v>0</v>
      </c>
      <c r="BU328" s="9">
        <f t="shared" si="115"/>
        <v>0</v>
      </c>
      <c r="BV328" s="9">
        <v>5</v>
      </c>
      <c r="BW328" s="13">
        <f t="shared" si="116"/>
        <v>0</v>
      </c>
      <c r="BX328" s="9">
        <f t="shared" si="117"/>
        <v>0</v>
      </c>
      <c r="BY328" s="20">
        <f t="shared" si="118"/>
        <v>0</v>
      </c>
      <c r="BZ328" s="9">
        <f t="shared" si="119"/>
        <v>0</v>
      </c>
      <c r="CA328" s="21">
        <f t="shared" si="120"/>
        <v>0</v>
      </c>
      <c r="CB328" s="9"/>
      <c r="CC328" s="22">
        <f t="shared" si="121"/>
        <v>0</v>
      </c>
      <c r="CD328" s="9">
        <f t="shared" si="122"/>
        <v>0</v>
      </c>
      <c r="CE328" s="23">
        <f t="shared" si="123"/>
        <v>0</v>
      </c>
      <c r="CF328" s="9">
        <f t="shared" si="124"/>
        <v>0</v>
      </c>
      <c r="CG328" s="24">
        <f t="shared" si="125"/>
        <v>0</v>
      </c>
      <c r="CH328" s="9">
        <f t="shared" si="126"/>
        <v>0</v>
      </c>
      <c r="CI328" s="25">
        <f t="shared" si="127"/>
        <v>0</v>
      </c>
      <c r="CJ328" s="9">
        <f t="shared" si="128"/>
        <v>0</v>
      </c>
      <c r="CK328" s="26">
        <f t="shared" si="129"/>
        <v>0</v>
      </c>
    </row>
    <row r="329" spans="33:89" ht="60" customHeight="1">
      <c r="AG329" s="9"/>
      <c r="AH329" s="9"/>
      <c r="AI329" s="9"/>
      <c r="AJ329" s="9"/>
      <c r="AK329" s="9"/>
      <c r="AL329" s="9"/>
      <c r="AM329" s="9"/>
      <c r="AN329" s="45">
        <f t="shared" si="110"/>
        <v>0</v>
      </c>
      <c r="AO329" s="9"/>
      <c r="AP329" s="9"/>
      <c r="AQ329" s="9"/>
      <c r="AR329" s="9"/>
      <c r="AS329" s="9"/>
      <c r="AT329" s="9"/>
      <c r="AU329" s="9"/>
      <c r="AV329" s="46">
        <f t="shared" si="111"/>
        <v>0</v>
      </c>
      <c r="AW329" s="9"/>
      <c r="AX329" s="9"/>
      <c r="AY329" s="9"/>
      <c r="AZ329" s="9"/>
      <c r="BA329" s="9"/>
      <c r="BB329" s="9"/>
      <c r="BC329" s="9"/>
      <c r="BD329" s="47">
        <f t="shared" si="112"/>
        <v>0</v>
      </c>
      <c r="BE329" s="9"/>
      <c r="BF329" s="9"/>
      <c r="BG329" s="9"/>
      <c r="BH329" s="9"/>
      <c r="BI329" s="9"/>
      <c r="BJ329" s="9"/>
      <c r="BK329" s="9"/>
      <c r="BL329" s="48">
        <f t="shared" si="113"/>
        <v>0</v>
      </c>
      <c r="BM329" s="9"/>
      <c r="BN329" s="9"/>
      <c r="BO329" s="9"/>
      <c r="BP329" s="9"/>
      <c r="BQ329" s="9"/>
      <c r="BR329" s="9"/>
      <c r="BS329" s="9"/>
      <c r="BT329" s="49">
        <f t="shared" si="114"/>
        <v>0</v>
      </c>
      <c r="BU329" s="9">
        <f t="shared" si="115"/>
        <v>0</v>
      </c>
      <c r="BV329" s="9">
        <v>5</v>
      </c>
      <c r="BW329" s="13">
        <f t="shared" si="116"/>
        <v>0</v>
      </c>
      <c r="BX329" s="9">
        <f t="shared" si="117"/>
        <v>0</v>
      </c>
      <c r="BY329" s="20">
        <f t="shared" si="118"/>
        <v>0</v>
      </c>
      <c r="BZ329" s="9">
        <f t="shared" si="119"/>
        <v>0</v>
      </c>
      <c r="CA329" s="21">
        <f t="shared" si="120"/>
        <v>0</v>
      </c>
      <c r="CB329" s="9"/>
      <c r="CC329" s="22">
        <f t="shared" si="121"/>
        <v>0</v>
      </c>
      <c r="CD329" s="9">
        <f t="shared" si="122"/>
        <v>0</v>
      </c>
      <c r="CE329" s="23">
        <f t="shared" si="123"/>
        <v>0</v>
      </c>
      <c r="CF329" s="9">
        <f t="shared" si="124"/>
        <v>0</v>
      </c>
      <c r="CG329" s="24">
        <f t="shared" si="125"/>
        <v>0</v>
      </c>
      <c r="CH329" s="9">
        <f t="shared" si="126"/>
        <v>0</v>
      </c>
      <c r="CI329" s="25">
        <f t="shared" si="127"/>
        <v>0</v>
      </c>
      <c r="CJ329" s="9">
        <f t="shared" si="128"/>
        <v>0</v>
      </c>
      <c r="CK329" s="26">
        <f t="shared" si="129"/>
        <v>0</v>
      </c>
    </row>
    <row r="330" spans="33:89" ht="60" customHeight="1">
      <c r="AG330" s="9"/>
      <c r="AH330" s="9"/>
      <c r="AI330" s="9"/>
      <c r="AJ330" s="9"/>
      <c r="AK330" s="9"/>
      <c r="AL330" s="9"/>
      <c r="AM330" s="9"/>
      <c r="AN330" s="45">
        <f t="shared" si="110"/>
        <v>0</v>
      </c>
      <c r="AO330" s="9"/>
      <c r="AP330" s="9"/>
      <c r="AQ330" s="9"/>
      <c r="AR330" s="9"/>
      <c r="AS330" s="9"/>
      <c r="AT330" s="9"/>
      <c r="AU330" s="9"/>
      <c r="AV330" s="46">
        <f t="shared" si="111"/>
        <v>0</v>
      </c>
      <c r="AW330" s="9"/>
      <c r="AX330" s="9"/>
      <c r="AY330" s="9"/>
      <c r="AZ330" s="9"/>
      <c r="BA330" s="9"/>
      <c r="BB330" s="9"/>
      <c r="BC330" s="9"/>
      <c r="BD330" s="47">
        <f t="shared" si="112"/>
        <v>0</v>
      </c>
      <c r="BE330" s="9"/>
      <c r="BF330" s="9"/>
      <c r="BG330" s="9"/>
      <c r="BH330" s="9"/>
      <c r="BI330" s="9"/>
      <c r="BJ330" s="9"/>
      <c r="BK330" s="9"/>
      <c r="BL330" s="48">
        <f t="shared" si="113"/>
        <v>0</v>
      </c>
      <c r="BM330" s="9"/>
      <c r="BN330" s="9"/>
      <c r="BO330" s="9"/>
      <c r="BP330" s="9"/>
      <c r="BQ330" s="9"/>
      <c r="BR330" s="9"/>
      <c r="BS330" s="9"/>
      <c r="BT330" s="49">
        <f t="shared" si="114"/>
        <v>0</v>
      </c>
      <c r="BU330" s="9">
        <f t="shared" si="115"/>
        <v>0</v>
      </c>
      <c r="BV330" s="9">
        <v>5</v>
      </c>
      <c r="BW330" s="13">
        <f t="shared" si="116"/>
        <v>0</v>
      </c>
      <c r="BX330" s="9">
        <f t="shared" si="117"/>
        <v>0</v>
      </c>
      <c r="BY330" s="20">
        <f t="shared" si="118"/>
        <v>0</v>
      </c>
      <c r="BZ330" s="9">
        <f t="shared" si="119"/>
        <v>0</v>
      </c>
      <c r="CA330" s="21">
        <f t="shared" si="120"/>
        <v>0</v>
      </c>
      <c r="CB330" s="9"/>
      <c r="CC330" s="22">
        <f t="shared" si="121"/>
        <v>0</v>
      </c>
      <c r="CD330" s="9">
        <f t="shared" si="122"/>
        <v>0</v>
      </c>
      <c r="CE330" s="23">
        <f t="shared" si="123"/>
        <v>0</v>
      </c>
      <c r="CF330" s="9">
        <f t="shared" si="124"/>
        <v>0</v>
      </c>
      <c r="CG330" s="24">
        <f t="shared" si="125"/>
        <v>0</v>
      </c>
      <c r="CH330" s="9">
        <f t="shared" si="126"/>
        <v>0</v>
      </c>
      <c r="CI330" s="25">
        <f t="shared" si="127"/>
        <v>0</v>
      </c>
      <c r="CJ330" s="9">
        <f t="shared" si="128"/>
        <v>0</v>
      </c>
      <c r="CK330" s="26">
        <f t="shared" si="129"/>
        <v>0</v>
      </c>
    </row>
    <row r="331" spans="33:89" ht="60" customHeight="1">
      <c r="AG331" s="9"/>
      <c r="AH331" s="9"/>
      <c r="AI331" s="9"/>
      <c r="AJ331" s="9"/>
      <c r="AK331" s="9"/>
      <c r="AL331" s="9"/>
      <c r="AM331" s="9"/>
      <c r="AN331" s="45">
        <f t="shared" si="110"/>
        <v>0</v>
      </c>
      <c r="AO331" s="9"/>
      <c r="AP331" s="9"/>
      <c r="AQ331" s="9"/>
      <c r="AR331" s="9"/>
      <c r="AS331" s="9"/>
      <c r="AT331" s="9"/>
      <c r="AU331" s="9"/>
      <c r="AV331" s="46">
        <f t="shared" si="111"/>
        <v>0</v>
      </c>
      <c r="AW331" s="9"/>
      <c r="AX331" s="9"/>
      <c r="AY331" s="9"/>
      <c r="AZ331" s="9"/>
      <c r="BA331" s="9"/>
      <c r="BB331" s="9"/>
      <c r="BC331" s="9"/>
      <c r="BD331" s="47">
        <f t="shared" si="112"/>
        <v>0</v>
      </c>
      <c r="BE331" s="9"/>
      <c r="BF331" s="9"/>
      <c r="BG331" s="9"/>
      <c r="BH331" s="9"/>
      <c r="BI331" s="9"/>
      <c r="BJ331" s="9"/>
      <c r="BK331" s="9"/>
      <c r="BL331" s="48">
        <f t="shared" si="113"/>
        <v>0</v>
      </c>
      <c r="BM331" s="9"/>
      <c r="BN331" s="9"/>
      <c r="BO331" s="9"/>
      <c r="BP331" s="9"/>
      <c r="BQ331" s="9"/>
      <c r="BR331" s="9"/>
      <c r="BS331" s="9"/>
      <c r="BT331" s="49">
        <f t="shared" si="114"/>
        <v>0</v>
      </c>
      <c r="BU331" s="9">
        <f t="shared" si="115"/>
        <v>0</v>
      </c>
      <c r="BV331" s="9">
        <v>5</v>
      </c>
      <c r="BW331" s="13">
        <f t="shared" si="116"/>
        <v>0</v>
      </c>
      <c r="BX331" s="9">
        <f t="shared" si="117"/>
        <v>0</v>
      </c>
      <c r="BY331" s="20">
        <f t="shared" si="118"/>
        <v>0</v>
      </c>
      <c r="BZ331" s="9">
        <f t="shared" si="119"/>
        <v>0</v>
      </c>
      <c r="CA331" s="21">
        <f t="shared" si="120"/>
        <v>0</v>
      </c>
      <c r="CB331" s="9"/>
      <c r="CC331" s="22">
        <f t="shared" si="121"/>
        <v>0</v>
      </c>
      <c r="CD331" s="9">
        <f t="shared" si="122"/>
        <v>0</v>
      </c>
      <c r="CE331" s="23">
        <f t="shared" si="123"/>
        <v>0</v>
      </c>
      <c r="CF331" s="9">
        <f t="shared" si="124"/>
        <v>0</v>
      </c>
      <c r="CG331" s="24">
        <f t="shared" si="125"/>
        <v>0</v>
      </c>
      <c r="CH331" s="9">
        <f t="shared" si="126"/>
        <v>0</v>
      </c>
      <c r="CI331" s="25">
        <f t="shared" si="127"/>
        <v>0</v>
      </c>
      <c r="CJ331" s="9">
        <f t="shared" si="128"/>
        <v>0</v>
      </c>
      <c r="CK331" s="26">
        <f t="shared" si="129"/>
        <v>0</v>
      </c>
    </row>
    <row r="332" spans="33:89" ht="60" customHeight="1">
      <c r="AG332" s="9"/>
      <c r="AH332" s="9"/>
      <c r="AI332" s="9"/>
      <c r="AJ332" s="9"/>
      <c r="AK332" s="9"/>
      <c r="AL332" s="9"/>
      <c r="AM332" s="9"/>
      <c r="AN332" s="45">
        <f t="shared" si="110"/>
        <v>0</v>
      </c>
      <c r="AO332" s="9"/>
      <c r="AP332" s="9"/>
      <c r="AQ332" s="9"/>
      <c r="AR332" s="9"/>
      <c r="AS332" s="9"/>
      <c r="AT332" s="9"/>
      <c r="AU332" s="9"/>
      <c r="AV332" s="46">
        <f t="shared" si="111"/>
        <v>0</v>
      </c>
      <c r="AW332" s="9"/>
      <c r="AX332" s="9"/>
      <c r="AY332" s="9"/>
      <c r="AZ332" s="9"/>
      <c r="BA332" s="9"/>
      <c r="BB332" s="9"/>
      <c r="BC332" s="9"/>
      <c r="BD332" s="47">
        <f t="shared" si="112"/>
        <v>0</v>
      </c>
      <c r="BE332" s="9"/>
      <c r="BF332" s="9"/>
      <c r="BG332" s="9"/>
      <c r="BH332" s="9"/>
      <c r="BI332" s="9"/>
      <c r="BJ332" s="9"/>
      <c r="BK332" s="9"/>
      <c r="BL332" s="48">
        <f t="shared" si="113"/>
        <v>0</v>
      </c>
      <c r="BM332" s="9"/>
      <c r="BN332" s="9"/>
      <c r="BO332" s="9"/>
      <c r="BP332" s="9"/>
      <c r="BQ332" s="9"/>
      <c r="BR332" s="9"/>
      <c r="BS332" s="9"/>
      <c r="BT332" s="49">
        <f t="shared" si="114"/>
        <v>0</v>
      </c>
      <c r="BU332" s="9">
        <f t="shared" si="115"/>
        <v>0</v>
      </c>
      <c r="BV332" s="9">
        <v>5</v>
      </c>
      <c r="BW332" s="13">
        <f t="shared" si="116"/>
        <v>0</v>
      </c>
      <c r="BX332" s="9">
        <f t="shared" si="117"/>
        <v>0</v>
      </c>
      <c r="BY332" s="20">
        <f t="shared" si="118"/>
        <v>0</v>
      </c>
      <c r="BZ332" s="9">
        <f t="shared" si="119"/>
        <v>0</v>
      </c>
      <c r="CA332" s="21">
        <f t="shared" si="120"/>
        <v>0</v>
      </c>
      <c r="CB332" s="9"/>
      <c r="CC332" s="22">
        <f t="shared" si="121"/>
        <v>0</v>
      </c>
      <c r="CD332" s="9">
        <f t="shared" si="122"/>
        <v>0</v>
      </c>
      <c r="CE332" s="23">
        <f t="shared" si="123"/>
        <v>0</v>
      </c>
      <c r="CF332" s="9">
        <f t="shared" si="124"/>
        <v>0</v>
      </c>
      <c r="CG332" s="24">
        <f t="shared" si="125"/>
        <v>0</v>
      </c>
      <c r="CH332" s="9">
        <f t="shared" si="126"/>
        <v>0</v>
      </c>
      <c r="CI332" s="25">
        <f t="shared" si="127"/>
        <v>0</v>
      </c>
      <c r="CJ332" s="9">
        <f t="shared" si="128"/>
        <v>0</v>
      </c>
      <c r="CK332" s="26">
        <f t="shared" si="129"/>
        <v>0</v>
      </c>
    </row>
    <row r="333" spans="33:89" ht="60" customHeight="1">
      <c r="AG333" s="9"/>
      <c r="AH333" s="9"/>
      <c r="AI333" s="9"/>
      <c r="AJ333" s="9"/>
      <c r="AK333" s="9"/>
      <c r="AL333" s="9"/>
      <c r="AM333" s="9"/>
      <c r="AN333" s="45">
        <f t="shared" si="110"/>
        <v>0</v>
      </c>
      <c r="AO333" s="9"/>
      <c r="AP333" s="9"/>
      <c r="AQ333" s="9"/>
      <c r="AR333" s="9"/>
      <c r="AS333" s="9"/>
      <c r="AT333" s="9"/>
      <c r="AU333" s="9"/>
      <c r="AV333" s="46">
        <f t="shared" si="111"/>
        <v>0</v>
      </c>
      <c r="AW333" s="9"/>
      <c r="AX333" s="9"/>
      <c r="AY333" s="9"/>
      <c r="AZ333" s="9"/>
      <c r="BA333" s="9"/>
      <c r="BB333" s="9"/>
      <c r="BC333" s="9"/>
      <c r="BD333" s="47">
        <f t="shared" si="112"/>
        <v>0</v>
      </c>
      <c r="BE333" s="9"/>
      <c r="BF333" s="9"/>
      <c r="BG333" s="9"/>
      <c r="BH333" s="9"/>
      <c r="BI333" s="9"/>
      <c r="BJ333" s="9"/>
      <c r="BK333" s="9"/>
      <c r="BL333" s="48">
        <f t="shared" si="113"/>
        <v>0</v>
      </c>
      <c r="BM333" s="9"/>
      <c r="BN333" s="9"/>
      <c r="BO333" s="9"/>
      <c r="BP333" s="9"/>
      <c r="BQ333" s="9"/>
      <c r="BR333" s="9"/>
      <c r="BS333" s="9"/>
      <c r="BT333" s="49">
        <f t="shared" si="114"/>
        <v>0</v>
      </c>
      <c r="BU333" s="9">
        <f t="shared" si="115"/>
        <v>0</v>
      </c>
      <c r="BV333" s="9">
        <v>5</v>
      </c>
      <c r="BW333" s="13">
        <f t="shared" si="116"/>
        <v>0</v>
      </c>
      <c r="BX333" s="9">
        <f t="shared" si="117"/>
        <v>0</v>
      </c>
      <c r="BY333" s="20">
        <f t="shared" si="118"/>
        <v>0</v>
      </c>
      <c r="BZ333" s="9">
        <f t="shared" si="119"/>
        <v>0</v>
      </c>
      <c r="CA333" s="21">
        <f t="shared" si="120"/>
        <v>0</v>
      </c>
      <c r="CB333" s="9"/>
      <c r="CC333" s="22">
        <f t="shared" si="121"/>
        <v>0</v>
      </c>
      <c r="CD333" s="9">
        <f t="shared" si="122"/>
        <v>0</v>
      </c>
      <c r="CE333" s="23">
        <f t="shared" si="123"/>
        <v>0</v>
      </c>
      <c r="CF333" s="9">
        <f t="shared" si="124"/>
        <v>0</v>
      </c>
      <c r="CG333" s="24">
        <f t="shared" si="125"/>
        <v>0</v>
      </c>
      <c r="CH333" s="9">
        <f t="shared" si="126"/>
        <v>0</v>
      </c>
      <c r="CI333" s="25">
        <f t="shared" si="127"/>
        <v>0</v>
      </c>
      <c r="CJ333" s="9">
        <f t="shared" si="128"/>
        <v>0</v>
      </c>
      <c r="CK333" s="26"/>
    </row>
    <row r="334" spans="33:89" ht="60" customHeight="1">
      <c r="AG334" s="9"/>
      <c r="AH334" s="9"/>
      <c r="AI334" s="9"/>
      <c r="AJ334" s="9"/>
      <c r="AK334" s="9"/>
      <c r="AL334" s="9"/>
      <c r="AM334" s="9"/>
      <c r="AN334" s="45">
        <f t="shared" si="110"/>
        <v>0</v>
      </c>
      <c r="AO334" s="9"/>
      <c r="AP334" s="9"/>
      <c r="AQ334" s="9"/>
      <c r="AR334" s="9"/>
      <c r="AS334" s="9"/>
      <c r="AT334" s="9"/>
      <c r="AU334" s="9"/>
      <c r="AV334" s="46">
        <f t="shared" si="111"/>
        <v>0</v>
      </c>
      <c r="AW334" s="9"/>
      <c r="AX334" s="9"/>
      <c r="AY334" s="9"/>
      <c r="AZ334" s="9"/>
      <c r="BA334" s="9"/>
      <c r="BB334" s="9"/>
      <c r="BC334" s="9"/>
      <c r="BD334" s="47">
        <f t="shared" si="112"/>
        <v>0</v>
      </c>
      <c r="BE334" s="9"/>
      <c r="BF334" s="9"/>
      <c r="BG334" s="9"/>
      <c r="BH334" s="9"/>
      <c r="BI334" s="9"/>
      <c r="BJ334" s="9"/>
      <c r="BK334" s="9"/>
      <c r="BL334" s="48">
        <f t="shared" si="113"/>
        <v>0</v>
      </c>
      <c r="BM334" s="9"/>
      <c r="BN334" s="9"/>
      <c r="BO334" s="9"/>
      <c r="BP334" s="9"/>
      <c r="BQ334" s="9"/>
      <c r="BR334" s="9"/>
      <c r="BS334" s="9"/>
      <c r="BT334" s="49">
        <f t="shared" si="114"/>
        <v>0</v>
      </c>
      <c r="BU334" s="9">
        <f t="shared" si="115"/>
        <v>0</v>
      </c>
      <c r="BV334" s="9">
        <v>5</v>
      </c>
      <c r="BW334" s="13">
        <f t="shared" si="116"/>
        <v>0</v>
      </c>
      <c r="BX334" s="9">
        <f t="shared" si="117"/>
        <v>0</v>
      </c>
      <c r="BY334" s="20">
        <f t="shared" si="118"/>
        <v>0</v>
      </c>
      <c r="BZ334" s="9">
        <f t="shared" si="119"/>
        <v>0</v>
      </c>
      <c r="CA334" s="21">
        <f t="shared" si="120"/>
        <v>0</v>
      </c>
      <c r="CB334" s="9"/>
      <c r="CC334" s="22">
        <f t="shared" si="121"/>
        <v>0</v>
      </c>
      <c r="CD334" s="9">
        <f t="shared" si="122"/>
        <v>0</v>
      </c>
      <c r="CE334" s="23">
        <f t="shared" si="123"/>
        <v>0</v>
      </c>
      <c r="CF334" s="9">
        <f t="shared" si="124"/>
        <v>0</v>
      </c>
      <c r="CG334" s="24">
        <f t="shared" si="125"/>
        <v>0</v>
      </c>
      <c r="CH334" s="9">
        <f t="shared" si="126"/>
        <v>0</v>
      </c>
      <c r="CI334" s="25">
        <f t="shared" si="127"/>
        <v>0</v>
      </c>
      <c r="CJ334" s="9">
        <f t="shared" si="128"/>
        <v>0</v>
      </c>
      <c r="CK334" s="26"/>
    </row>
    <row r="335" spans="33:89" ht="60" customHeight="1">
      <c r="AG335" s="9"/>
      <c r="AH335" s="9"/>
      <c r="AI335" s="9"/>
      <c r="AJ335" s="9"/>
      <c r="AK335" s="9"/>
      <c r="AL335" s="9"/>
      <c r="AM335" s="9"/>
      <c r="AN335" s="45">
        <f t="shared" si="110"/>
        <v>0</v>
      </c>
      <c r="AO335" s="9"/>
      <c r="AP335" s="9"/>
      <c r="AQ335" s="9"/>
      <c r="AR335" s="9"/>
      <c r="AS335" s="9"/>
      <c r="AT335" s="9"/>
      <c r="AU335" s="9"/>
      <c r="AV335" s="46">
        <f t="shared" si="111"/>
        <v>0</v>
      </c>
      <c r="AW335" s="9"/>
      <c r="AX335" s="9"/>
      <c r="AY335" s="9"/>
      <c r="AZ335" s="9"/>
      <c r="BA335" s="9"/>
      <c r="BB335" s="9"/>
      <c r="BC335" s="9"/>
      <c r="BD335" s="47">
        <f t="shared" si="112"/>
        <v>0</v>
      </c>
      <c r="BE335" s="9"/>
      <c r="BF335" s="9"/>
      <c r="BG335" s="9"/>
      <c r="BH335" s="9"/>
      <c r="BI335" s="9"/>
      <c r="BJ335" s="9"/>
      <c r="BK335" s="9"/>
      <c r="BL335" s="48">
        <f t="shared" si="113"/>
        <v>0</v>
      </c>
      <c r="BM335" s="9"/>
      <c r="BN335" s="9"/>
      <c r="BO335" s="9"/>
      <c r="BP335" s="9"/>
      <c r="BQ335" s="9"/>
      <c r="BR335" s="9"/>
      <c r="BS335" s="9"/>
      <c r="BT335" s="49">
        <f t="shared" si="114"/>
        <v>0</v>
      </c>
      <c r="BU335" s="9">
        <f t="shared" si="115"/>
        <v>0</v>
      </c>
      <c r="BV335" s="9">
        <v>5</v>
      </c>
      <c r="BW335" s="13">
        <f t="shared" si="116"/>
        <v>0</v>
      </c>
      <c r="BX335" s="9">
        <f t="shared" si="117"/>
        <v>0</v>
      </c>
      <c r="BY335" s="20">
        <f t="shared" si="118"/>
        <v>0</v>
      </c>
      <c r="BZ335" s="9">
        <f t="shared" si="119"/>
        <v>0</v>
      </c>
      <c r="CA335" s="21">
        <f t="shared" si="120"/>
        <v>0</v>
      </c>
      <c r="CB335" s="9"/>
      <c r="CC335" s="22">
        <f t="shared" si="121"/>
        <v>0</v>
      </c>
      <c r="CD335" s="9">
        <f t="shared" si="122"/>
        <v>0</v>
      </c>
      <c r="CE335" s="23">
        <f t="shared" si="123"/>
        <v>0</v>
      </c>
      <c r="CF335" s="9">
        <f t="shared" si="124"/>
        <v>0</v>
      </c>
      <c r="CG335" s="24">
        <f t="shared" si="125"/>
        <v>0</v>
      </c>
      <c r="CH335" s="9">
        <f t="shared" si="126"/>
        <v>0</v>
      </c>
      <c r="CI335" s="25">
        <f t="shared" si="127"/>
        <v>0</v>
      </c>
      <c r="CJ335" s="9">
        <f t="shared" si="128"/>
        <v>0</v>
      </c>
      <c r="CK335" s="26"/>
    </row>
    <row r="336" spans="33:89" ht="60" customHeight="1">
      <c r="AG336" s="9"/>
      <c r="AH336" s="9"/>
      <c r="AI336" s="9"/>
      <c r="AJ336" s="9"/>
      <c r="AK336" s="9"/>
      <c r="AL336" s="9"/>
      <c r="AM336" s="9"/>
      <c r="AN336" s="45">
        <f t="shared" si="110"/>
        <v>0</v>
      </c>
      <c r="AO336" s="9"/>
      <c r="AP336" s="9"/>
      <c r="AQ336" s="9"/>
      <c r="AR336" s="9"/>
      <c r="AS336" s="9"/>
      <c r="AT336" s="9"/>
      <c r="AU336" s="9"/>
      <c r="AV336" s="46">
        <f t="shared" si="111"/>
        <v>0</v>
      </c>
      <c r="AW336" s="9"/>
      <c r="AX336" s="9"/>
      <c r="AY336" s="9"/>
      <c r="AZ336" s="9"/>
      <c r="BA336" s="9"/>
      <c r="BB336" s="9"/>
      <c r="BC336" s="9"/>
      <c r="BD336" s="47">
        <f t="shared" si="112"/>
        <v>0</v>
      </c>
      <c r="BE336" s="9"/>
      <c r="BF336" s="9"/>
      <c r="BG336" s="9"/>
      <c r="BH336" s="9"/>
      <c r="BI336" s="9"/>
      <c r="BJ336" s="9"/>
      <c r="BK336" s="9"/>
      <c r="BL336" s="48">
        <f t="shared" si="113"/>
        <v>0</v>
      </c>
      <c r="BM336" s="9"/>
      <c r="BN336" s="9"/>
      <c r="BO336" s="9"/>
      <c r="BP336" s="9"/>
      <c r="BQ336" s="9"/>
      <c r="BR336" s="9"/>
      <c r="BS336" s="9"/>
      <c r="BT336" s="49">
        <f t="shared" si="114"/>
        <v>0</v>
      </c>
      <c r="BU336" s="9">
        <f t="shared" si="115"/>
        <v>0</v>
      </c>
      <c r="BV336" s="9">
        <v>5</v>
      </c>
      <c r="BW336" s="13">
        <f t="shared" si="116"/>
        <v>0</v>
      </c>
      <c r="BX336" s="9">
        <f t="shared" si="117"/>
        <v>0</v>
      </c>
      <c r="BY336" s="20">
        <f t="shared" si="118"/>
        <v>0</v>
      </c>
      <c r="BZ336" s="9">
        <f t="shared" si="119"/>
        <v>0</v>
      </c>
      <c r="CA336" s="21">
        <f t="shared" si="120"/>
        <v>0</v>
      </c>
      <c r="CB336" s="9"/>
      <c r="CC336" s="22">
        <f t="shared" si="121"/>
        <v>0</v>
      </c>
      <c r="CD336" s="9">
        <f t="shared" si="122"/>
        <v>0</v>
      </c>
      <c r="CE336" s="23">
        <f t="shared" si="123"/>
        <v>0</v>
      </c>
      <c r="CF336" s="9">
        <f t="shared" si="124"/>
        <v>0</v>
      </c>
      <c r="CG336" s="24">
        <f t="shared" si="125"/>
        <v>0</v>
      </c>
      <c r="CH336" s="9">
        <f t="shared" si="126"/>
        <v>0</v>
      </c>
      <c r="CI336" s="25">
        <f t="shared" si="127"/>
        <v>0</v>
      </c>
      <c r="CJ336" s="9">
        <f t="shared" si="128"/>
        <v>0</v>
      </c>
      <c r="CK336" s="26"/>
    </row>
    <row r="337" spans="33:89" ht="60" customHeight="1">
      <c r="AG337" s="9"/>
      <c r="AH337" s="9"/>
      <c r="AI337" s="9"/>
      <c r="AJ337" s="9"/>
      <c r="AK337" s="9"/>
      <c r="AL337" s="9"/>
      <c r="AM337" s="9"/>
      <c r="AN337" s="45">
        <f t="shared" si="110"/>
        <v>0</v>
      </c>
      <c r="AO337" s="9"/>
      <c r="AP337" s="9"/>
      <c r="AQ337" s="9"/>
      <c r="AR337" s="9"/>
      <c r="AS337" s="9"/>
      <c r="AT337" s="9"/>
      <c r="AU337" s="9"/>
      <c r="AV337" s="46">
        <f t="shared" si="111"/>
        <v>0</v>
      </c>
      <c r="AW337" s="9"/>
      <c r="AX337" s="9"/>
      <c r="AY337" s="9"/>
      <c r="AZ337" s="9"/>
      <c r="BA337" s="9"/>
      <c r="BB337" s="9"/>
      <c r="BC337" s="9"/>
      <c r="BD337" s="47">
        <f t="shared" si="112"/>
        <v>0</v>
      </c>
      <c r="BE337" s="9"/>
      <c r="BF337" s="9"/>
      <c r="BG337" s="9"/>
      <c r="BH337" s="9"/>
      <c r="BI337" s="9"/>
      <c r="BJ337" s="9"/>
      <c r="BK337" s="9"/>
      <c r="BL337" s="48">
        <f t="shared" si="113"/>
        <v>0</v>
      </c>
      <c r="BM337" s="9"/>
      <c r="BN337" s="9"/>
      <c r="BO337" s="9"/>
      <c r="BP337" s="9"/>
      <c r="BQ337" s="9"/>
      <c r="BR337" s="9"/>
      <c r="BS337" s="9"/>
      <c r="BT337" s="49">
        <f t="shared" si="114"/>
        <v>0</v>
      </c>
      <c r="BU337" s="9">
        <f t="shared" si="115"/>
        <v>0</v>
      </c>
      <c r="BV337" s="9">
        <v>5</v>
      </c>
      <c r="BW337" s="13">
        <f t="shared" si="116"/>
        <v>0</v>
      </c>
      <c r="BX337" s="9">
        <f t="shared" si="117"/>
        <v>0</v>
      </c>
      <c r="BY337" s="20">
        <f t="shared" si="118"/>
        <v>0</v>
      </c>
      <c r="BZ337" s="9">
        <f t="shared" si="119"/>
        <v>0</v>
      </c>
      <c r="CA337" s="21">
        <f t="shared" si="120"/>
        <v>0</v>
      </c>
      <c r="CB337" s="9"/>
      <c r="CC337" s="22">
        <f t="shared" si="121"/>
        <v>0</v>
      </c>
      <c r="CD337" s="9">
        <f t="shared" si="122"/>
        <v>0</v>
      </c>
      <c r="CE337" s="23">
        <f t="shared" si="123"/>
        <v>0</v>
      </c>
      <c r="CF337" s="9">
        <f t="shared" si="124"/>
        <v>0</v>
      </c>
      <c r="CG337" s="24">
        <f t="shared" si="125"/>
        <v>0</v>
      </c>
      <c r="CH337" s="9">
        <f t="shared" si="126"/>
        <v>0</v>
      </c>
      <c r="CI337" s="25">
        <f t="shared" si="127"/>
        <v>0</v>
      </c>
      <c r="CJ337" s="9">
        <f t="shared" si="128"/>
        <v>0</v>
      </c>
      <c r="CK337" s="26"/>
    </row>
    <row r="338" spans="33:89" ht="60" customHeight="1">
      <c r="AG338" s="9"/>
      <c r="AH338" s="9"/>
      <c r="AI338" s="9"/>
      <c r="AJ338" s="9"/>
      <c r="AK338" s="9"/>
      <c r="AL338" s="9"/>
      <c r="AM338" s="9"/>
      <c r="AN338" s="45">
        <f t="shared" si="110"/>
        <v>0</v>
      </c>
      <c r="AO338" s="9"/>
      <c r="AP338" s="9"/>
      <c r="AQ338" s="9"/>
      <c r="AR338" s="9"/>
      <c r="AS338" s="9"/>
      <c r="AT338" s="9"/>
      <c r="AU338" s="9"/>
      <c r="AV338" s="46">
        <f t="shared" si="111"/>
        <v>0</v>
      </c>
      <c r="AW338" s="9"/>
      <c r="AX338" s="9"/>
      <c r="AY338" s="9"/>
      <c r="AZ338" s="9"/>
      <c r="BA338" s="9"/>
      <c r="BB338" s="9"/>
      <c r="BC338" s="9"/>
      <c r="BD338" s="47">
        <f t="shared" si="112"/>
        <v>0</v>
      </c>
      <c r="BE338" s="9"/>
      <c r="BF338" s="9"/>
      <c r="BG338" s="9"/>
      <c r="BH338" s="9"/>
      <c r="BI338" s="9"/>
      <c r="BJ338" s="9"/>
      <c r="BK338" s="9"/>
      <c r="BL338" s="48">
        <f t="shared" si="113"/>
        <v>0</v>
      </c>
      <c r="BM338" s="9"/>
      <c r="BN338" s="9"/>
      <c r="BO338" s="9"/>
      <c r="BP338" s="9"/>
      <c r="BQ338" s="9"/>
      <c r="BR338" s="9"/>
      <c r="BS338" s="9"/>
      <c r="BT338" s="49">
        <f t="shared" si="114"/>
        <v>0</v>
      </c>
      <c r="BU338" s="9">
        <f t="shared" si="115"/>
        <v>0</v>
      </c>
      <c r="BV338" s="9">
        <v>5</v>
      </c>
      <c r="BW338" s="13">
        <f t="shared" si="116"/>
        <v>0</v>
      </c>
      <c r="BX338" s="9">
        <f t="shared" si="117"/>
        <v>0</v>
      </c>
      <c r="BY338" s="20">
        <f t="shared" si="118"/>
        <v>0</v>
      </c>
      <c r="BZ338" s="9">
        <f t="shared" si="119"/>
        <v>0</v>
      </c>
      <c r="CA338" s="21">
        <f t="shared" si="120"/>
        <v>0</v>
      </c>
      <c r="CB338" s="9"/>
      <c r="CC338" s="22">
        <f t="shared" si="121"/>
        <v>0</v>
      </c>
      <c r="CD338" s="9">
        <f t="shared" si="122"/>
        <v>0</v>
      </c>
      <c r="CE338" s="23">
        <f t="shared" si="123"/>
        <v>0</v>
      </c>
      <c r="CF338" s="9">
        <f t="shared" si="124"/>
        <v>0</v>
      </c>
      <c r="CG338" s="24">
        <f t="shared" si="125"/>
        <v>0</v>
      </c>
      <c r="CH338" s="9">
        <f t="shared" si="126"/>
        <v>0</v>
      </c>
      <c r="CI338" s="25">
        <f t="shared" si="127"/>
        <v>0</v>
      </c>
      <c r="CJ338" s="9">
        <f t="shared" si="128"/>
        <v>0</v>
      </c>
      <c r="CK338" s="26"/>
    </row>
    <row r="339" spans="33:89" ht="60" customHeight="1">
      <c r="AG339" s="9"/>
      <c r="AH339" s="9"/>
      <c r="AI339" s="9"/>
      <c r="AJ339" s="9"/>
      <c r="AK339" s="9"/>
      <c r="AL339" s="9"/>
      <c r="AM339" s="9"/>
      <c r="AN339" s="45">
        <f t="shared" si="110"/>
        <v>0</v>
      </c>
      <c r="AO339" s="9"/>
      <c r="AP339" s="9"/>
      <c r="AQ339" s="9"/>
      <c r="AR339" s="9"/>
      <c r="AS339" s="9"/>
      <c r="AT339" s="9"/>
      <c r="AU339" s="9"/>
      <c r="AV339" s="46">
        <f t="shared" si="111"/>
        <v>0</v>
      </c>
      <c r="AW339" s="9"/>
      <c r="AX339" s="9"/>
      <c r="AY339" s="9"/>
      <c r="AZ339" s="9"/>
      <c r="BA339" s="9"/>
      <c r="BB339" s="9"/>
      <c r="BC339" s="9"/>
      <c r="BD339" s="47">
        <f t="shared" si="112"/>
        <v>0</v>
      </c>
      <c r="BE339" s="9"/>
      <c r="BF339" s="9"/>
      <c r="BG339" s="9"/>
      <c r="BH339" s="9"/>
      <c r="BI339" s="9"/>
      <c r="BJ339" s="9"/>
      <c r="BK339" s="9"/>
      <c r="BL339" s="48">
        <f t="shared" si="113"/>
        <v>0</v>
      </c>
      <c r="BM339" s="9"/>
      <c r="BN339" s="9"/>
      <c r="BO339" s="9"/>
      <c r="BP339" s="9"/>
      <c r="BQ339" s="9"/>
      <c r="BR339" s="9"/>
      <c r="BS339" s="9"/>
      <c r="BT339" s="49">
        <f t="shared" si="114"/>
        <v>0</v>
      </c>
      <c r="BU339" s="9">
        <f t="shared" si="115"/>
        <v>0</v>
      </c>
      <c r="BV339" s="9">
        <v>5</v>
      </c>
      <c r="BW339" s="13">
        <f t="shared" si="116"/>
        <v>0</v>
      </c>
      <c r="BX339" s="9">
        <f t="shared" si="117"/>
        <v>0</v>
      </c>
      <c r="BY339" s="20">
        <f t="shared" si="118"/>
        <v>0</v>
      </c>
      <c r="BZ339" s="9">
        <f t="shared" si="119"/>
        <v>0</v>
      </c>
      <c r="CA339" s="21">
        <f t="shared" si="120"/>
        <v>0</v>
      </c>
      <c r="CB339" s="9"/>
      <c r="CC339" s="22">
        <f t="shared" si="121"/>
        <v>0</v>
      </c>
      <c r="CD339" s="9">
        <f t="shared" si="122"/>
        <v>0</v>
      </c>
      <c r="CE339" s="23">
        <f t="shared" si="123"/>
        <v>0</v>
      </c>
      <c r="CF339" s="9">
        <f t="shared" si="124"/>
        <v>0</v>
      </c>
      <c r="CG339" s="24">
        <f t="shared" si="125"/>
        <v>0</v>
      </c>
      <c r="CH339" s="9">
        <f t="shared" si="126"/>
        <v>0</v>
      </c>
      <c r="CI339" s="25">
        <f t="shared" si="127"/>
        <v>0</v>
      </c>
      <c r="CJ339" s="9">
        <f t="shared" si="128"/>
        <v>0</v>
      </c>
      <c r="CK339" s="26"/>
    </row>
    <row r="340" spans="33:89" ht="60" customHeight="1">
      <c r="AG340" s="9"/>
      <c r="AH340" s="9"/>
      <c r="AI340" s="9"/>
      <c r="AJ340" s="9"/>
      <c r="AK340" s="9"/>
      <c r="AL340" s="9"/>
      <c r="AM340" s="9"/>
      <c r="AN340" s="45">
        <f t="shared" si="110"/>
        <v>0</v>
      </c>
      <c r="AO340" s="9"/>
      <c r="AP340" s="9"/>
      <c r="AQ340" s="9"/>
      <c r="AR340" s="9"/>
      <c r="AS340" s="9"/>
      <c r="AT340" s="9"/>
      <c r="AU340" s="9"/>
      <c r="AV340" s="46">
        <f t="shared" si="111"/>
        <v>0</v>
      </c>
      <c r="AW340" s="9"/>
      <c r="AX340" s="9"/>
      <c r="AY340" s="9"/>
      <c r="AZ340" s="9"/>
      <c r="BA340" s="9"/>
      <c r="BB340" s="9"/>
      <c r="BC340" s="9"/>
      <c r="BD340" s="47">
        <f t="shared" si="112"/>
        <v>0</v>
      </c>
      <c r="BE340" s="9"/>
      <c r="BF340" s="9"/>
      <c r="BG340" s="9"/>
      <c r="BH340" s="9"/>
      <c r="BI340" s="9"/>
      <c r="BJ340" s="9"/>
      <c r="BK340" s="9"/>
      <c r="BL340" s="48">
        <f t="shared" si="113"/>
        <v>0</v>
      </c>
      <c r="BM340" s="9"/>
      <c r="BN340" s="9"/>
      <c r="BO340" s="9"/>
      <c r="BP340" s="9"/>
      <c r="BQ340" s="9"/>
      <c r="BR340" s="9"/>
      <c r="BS340" s="9"/>
      <c r="BT340" s="49">
        <f t="shared" si="114"/>
        <v>0</v>
      </c>
      <c r="BU340" s="9">
        <f t="shared" si="115"/>
        <v>0</v>
      </c>
      <c r="BV340" s="9">
        <v>5</v>
      </c>
      <c r="BW340" s="13">
        <f t="shared" si="116"/>
        <v>0</v>
      </c>
      <c r="BX340" s="9">
        <f t="shared" si="117"/>
        <v>0</v>
      </c>
      <c r="BY340" s="20">
        <f t="shared" si="118"/>
        <v>0</v>
      </c>
      <c r="BZ340" s="9">
        <f t="shared" si="119"/>
        <v>0</v>
      </c>
      <c r="CA340" s="21">
        <f t="shared" si="120"/>
        <v>0</v>
      </c>
      <c r="CB340" s="9"/>
      <c r="CC340" s="22">
        <f t="shared" si="121"/>
        <v>0</v>
      </c>
      <c r="CD340" s="9">
        <f t="shared" si="122"/>
        <v>0</v>
      </c>
      <c r="CE340" s="23">
        <f t="shared" si="123"/>
        <v>0</v>
      </c>
      <c r="CF340" s="9">
        <f t="shared" si="124"/>
        <v>0</v>
      </c>
      <c r="CG340" s="24">
        <f t="shared" si="125"/>
        <v>0</v>
      </c>
      <c r="CH340" s="9">
        <f t="shared" si="126"/>
        <v>0</v>
      </c>
      <c r="CI340" s="25">
        <f t="shared" si="127"/>
        <v>0</v>
      </c>
      <c r="CJ340" s="9">
        <f t="shared" si="128"/>
        <v>0</v>
      </c>
      <c r="CK340" s="26"/>
    </row>
    <row r="341" spans="33:89" ht="60" customHeight="1">
      <c r="AG341" s="9"/>
      <c r="AH341" s="9"/>
      <c r="AI341" s="9"/>
      <c r="AJ341" s="9"/>
      <c r="AK341" s="9"/>
      <c r="AL341" s="9"/>
      <c r="AM341" s="9"/>
      <c r="AN341" s="45">
        <f t="shared" si="110"/>
        <v>0</v>
      </c>
      <c r="AO341" s="9"/>
      <c r="AP341" s="9"/>
      <c r="AQ341" s="9"/>
      <c r="AR341" s="9"/>
      <c r="AS341" s="9"/>
      <c r="AT341" s="9"/>
      <c r="AU341" s="9"/>
      <c r="AV341" s="46">
        <f t="shared" si="111"/>
        <v>0</v>
      </c>
      <c r="AW341" s="9"/>
      <c r="AX341" s="9"/>
      <c r="AY341" s="9"/>
      <c r="AZ341" s="9"/>
      <c r="BA341" s="9"/>
      <c r="BB341" s="9"/>
      <c r="BC341" s="9"/>
      <c r="BD341" s="47">
        <f t="shared" si="112"/>
        <v>0</v>
      </c>
      <c r="BE341" s="9"/>
      <c r="BF341" s="9"/>
      <c r="BG341" s="9"/>
      <c r="BH341" s="9"/>
      <c r="BI341" s="9"/>
      <c r="BJ341" s="9"/>
      <c r="BK341" s="9"/>
      <c r="BL341" s="48">
        <f t="shared" si="113"/>
        <v>0</v>
      </c>
      <c r="BM341" s="9"/>
      <c r="BN341" s="9"/>
      <c r="BO341" s="9"/>
      <c r="BP341" s="9"/>
      <c r="BQ341" s="9"/>
      <c r="BR341" s="9"/>
      <c r="BS341" s="9"/>
      <c r="BT341" s="49">
        <f t="shared" si="114"/>
        <v>0</v>
      </c>
      <c r="BU341" s="9"/>
      <c r="BV341" s="9">
        <v>5</v>
      </c>
      <c r="BW341" s="13">
        <f t="shared" si="116"/>
        <v>0</v>
      </c>
      <c r="BX341" s="9">
        <f t="shared" si="117"/>
        <v>0</v>
      </c>
      <c r="BY341" s="20">
        <f t="shared" si="118"/>
        <v>0</v>
      </c>
      <c r="BZ341" s="9">
        <f t="shared" si="119"/>
        <v>0</v>
      </c>
      <c r="CA341" s="21">
        <f t="shared" si="120"/>
        <v>0</v>
      </c>
      <c r="CB341" s="9"/>
      <c r="CC341" s="22">
        <f t="shared" si="121"/>
        <v>0</v>
      </c>
      <c r="CD341" s="9">
        <f t="shared" si="122"/>
        <v>0</v>
      </c>
      <c r="CE341" s="23">
        <f t="shared" si="123"/>
        <v>0</v>
      </c>
      <c r="CF341" s="9">
        <f t="shared" si="124"/>
        <v>0</v>
      </c>
      <c r="CG341" s="24">
        <f t="shared" si="125"/>
        <v>0</v>
      </c>
      <c r="CH341" s="9">
        <f t="shared" si="126"/>
        <v>0</v>
      </c>
      <c r="CI341" s="25">
        <f t="shared" si="127"/>
        <v>0</v>
      </c>
      <c r="CJ341" s="9">
        <f t="shared" si="128"/>
        <v>0</v>
      </c>
      <c r="CK341" s="26"/>
    </row>
    <row r="342" spans="33:89" ht="60" customHeight="1">
      <c r="AG342" s="9"/>
      <c r="AH342" s="9"/>
      <c r="AI342" s="9"/>
      <c r="AJ342" s="9"/>
      <c r="AK342" s="9"/>
      <c r="AL342" s="9"/>
      <c r="AM342" s="9"/>
      <c r="AN342" s="45">
        <f t="shared" si="110"/>
        <v>0</v>
      </c>
      <c r="AO342" s="9"/>
      <c r="AP342" s="9"/>
      <c r="AQ342" s="9"/>
      <c r="AR342" s="9"/>
      <c r="AS342" s="9"/>
      <c r="AT342" s="9"/>
      <c r="AU342" s="9"/>
      <c r="AV342" s="46">
        <f t="shared" si="111"/>
        <v>0</v>
      </c>
      <c r="AW342" s="9"/>
      <c r="AX342" s="9"/>
      <c r="AY342" s="9"/>
      <c r="AZ342" s="9"/>
      <c r="BA342" s="9"/>
      <c r="BB342" s="9"/>
      <c r="BC342" s="9"/>
      <c r="BD342" s="47">
        <f t="shared" si="112"/>
        <v>0</v>
      </c>
      <c r="BE342" s="9"/>
      <c r="BF342" s="9"/>
      <c r="BG342" s="9"/>
      <c r="BH342" s="9"/>
      <c r="BI342" s="9"/>
      <c r="BJ342" s="9"/>
      <c r="BK342" s="9"/>
      <c r="BL342" s="48">
        <f t="shared" si="113"/>
        <v>0</v>
      </c>
      <c r="BM342" s="9"/>
      <c r="BN342" s="9"/>
      <c r="BO342" s="9"/>
      <c r="BP342" s="9"/>
      <c r="BQ342" s="9"/>
      <c r="BR342" s="9"/>
      <c r="BS342" s="9"/>
      <c r="BT342" s="49">
        <f t="shared" si="114"/>
        <v>0</v>
      </c>
      <c r="BU342" s="9"/>
      <c r="BV342" s="9">
        <v>5</v>
      </c>
      <c r="BW342" s="13">
        <f t="shared" si="116"/>
        <v>0</v>
      </c>
      <c r="BX342" s="9">
        <f t="shared" si="117"/>
        <v>0</v>
      </c>
      <c r="BY342" s="20">
        <f t="shared" si="118"/>
        <v>0</v>
      </c>
      <c r="BZ342" s="9">
        <f t="shared" si="119"/>
        <v>0</v>
      </c>
      <c r="CA342" s="21">
        <f t="shared" si="120"/>
        <v>0</v>
      </c>
      <c r="CB342" s="9"/>
      <c r="CC342" s="22">
        <f t="shared" si="121"/>
        <v>0</v>
      </c>
      <c r="CD342" s="9">
        <f t="shared" si="122"/>
        <v>0</v>
      </c>
      <c r="CE342" s="23">
        <f t="shared" si="123"/>
        <v>0</v>
      </c>
      <c r="CF342" s="9">
        <f t="shared" si="124"/>
        <v>0</v>
      </c>
      <c r="CG342" s="24">
        <f t="shared" si="125"/>
        <v>0</v>
      </c>
      <c r="CH342" s="9">
        <f t="shared" si="126"/>
        <v>0</v>
      </c>
      <c r="CI342" s="25">
        <f t="shared" si="127"/>
        <v>0</v>
      </c>
      <c r="CJ342" s="9">
        <f t="shared" si="128"/>
        <v>0</v>
      </c>
      <c r="CK342" s="26"/>
    </row>
    <row r="343" spans="33:89" ht="60" customHeight="1">
      <c r="AG343" s="9"/>
      <c r="AH343" s="9"/>
      <c r="AI343" s="9"/>
      <c r="AJ343" s="9"/>
      <c r="AK343" s="9"/>
      <c r="AL343" s="9"/>
      <c r="AM343" s="9"/>
      <c r="AN343" s="45">
        <f t="shared" si="110"/>
        <v>0</v>
      </c>
      <c r="AO343" s="9"/>
      <c r="AP343" s="9"/>
      <c r="AQ343" s="9"/>
      <c r="AR343" s="9"/>
      <c r="AS343" s="9"/>
      <c r="AT343" s="9"/>
      <c r="AU343" s="9"/>
      <c r="AV343" s="46">
        <f t="shared" si="111"/>
        <v>0</v>
      </c>
      <c r="AW343" s="9"/>
      <c r="AX343" s="9"/>
      <c r="AY343" s="9"/>
      <c r="AZ343" s="9"/>
      <c r="BA343" s="9"/>
      <c r="BB343" s="9"/>
      <c r="BC343" s="9"/>
      <c r="BD343" s="47">
        <f t="shared" si="112"/>
        <v>0</v>
      </c>
      <c r="BE343" s="9"/>
      <c r="BF343" s="9"/>
      <c r="BG343" s="9"/>
      <c r="BH343" s="9"/>
      <c r="BI343" s="9"/>
      <c r="BJ343" s="9"/>
      <c r="BK343" s="9"/>
      <c r="BL343" s="48">
        <f t="shared" si="113"/>
        <v>0</v>
      </c>
      <c r="BM343" s="9"/>
      <c r="BN343" s="9"/>
      <c r="BO343" s="9"/>
      <c r="BP343" s="9"/>
      <c r="BQ343" s="9"/>
      <c r="BR343" s="9"/>
      <c r="BS343" s="9"/>
      <c r="BT343" s="49">
        <f t="shared" si="114"/>
        <v>0</v>
      </c>
      <c r="BU343" s="9"/>
      <c r="BV343" s="9">
        <v>5</v>
      </c>
      <c r="BW343" s="13">
        <f t="shared" si="116"/>
        <v>0</v>
      </c>
      <c r="BX343" s="9">
        <f t="shared" si="117"/>
        <v>0</v>
      </c>
      <c r="BY343" s="20">
        <f t="shared" si="118"/>
        <v>0</v>
      </c>
      <c r="BZ343" s="9">
        <f t="shared" si="119"/>
        <v>0</v>
      </c>
      <c r="CA343" s="21">
        <f t="shared" si="120"/>
        <v>0</v>
      </c>
      <c r="CB343" s="9"/>
      <c r="CC343" s="22">
        <f t="shared" si="121"/>
        <v>0</v>
      </c>
      <c r="CD343" s="9">
        <f t="shared" si="122"/>
        <v>0</v>
      </c>
      <c r="CE343" s="23">
        <f t="shared" si="123"/>
        <v>0</v>
      </c>
      <c r="CF343" s="9">
        <f t="shared" si="124"/>
        <v>0</v>
      </c>
      <c r="CG343" s="24">
        <f t="shared" si="125"/>
        <v>0</v>
      </c>
      <c r="CH343" s="9">
        <f t="shared" si="126"/>
        <v>0</v>
      </c>
      <c r="CI343" s="25">
        <f t="shared" si="127"/>
        <v>0</v>
      </c>
      <c r="CJ343" s="9">
        <f t="shared" si="128"/>
        <v>0</v>
      </c>
      <c r="CK343" s="26"/>
    </row>
    <row r="344" spans="33:89" ht="60" customHeight="1">
      <c r="AG344" s="9"/>
      <c r="AH344" s="9"/>
      <c r="AI344" s="9"/>
      <c r="AJ344" s="9"/>
      <c r="AK344" s="9"/>
      <c r="AL344" s="9"/>
      <c r="AM344" s="9"/>
      <c r="AN344" s="45">
        <f t="shared" si="110"/>
        <v>0</v>
      </c>
      <c r="AO344" s="9"/>
      <c r="AP344" s="9"/>
      <c r="AQ344" s="9"/>
      <c r="AR344" s="9"/>
      <c r="AS344" s="9"/>
      <c r="AT344" s="9"/>
      <c r="AU344" s="9"/>
      <c r="AV344" s="46">
        <f t="shared" si="111"/>
        <v>0</v>
      </c>
      <c r="AW344" s="9"/>
      <c r="AX344" s="9"/>
      <c r="AY344" s="9"/>
      <c r="AZ344" s="9"/>
      <c r="BA344" s="9"/>
      <c r="BB344" s="9"/>
      <c r="BC344" s="9"/>
      <c r="BD344" s="47">
        <f t="shared" si="112"/>
        <v>0</v>
      </c>
      <c r="BE344" s="9"/>
      <c r="BF344" s="9"/>
      <c r="BG344" s="9"/>
      <c r="BH344" s="9"/>
      <c r="BI344" s="9"/>
      <c r="BJ344" s="9"/>
      <c r="BK344" s="9"/>
      <c r="BL344" s="48">
        <f t="shared" si="113"/>
        <v>0</v>
      </c>
      <c r="BM344" s="9"/>
      <c r="BN344" s="9"/>
      <c r="BO344" s="9"/>
      <c r="BP344" s="9"/>
      <c r="BQ344" s="9"/>
      <c r="BR344" s="9"/>
      <c r="BS344" s="9"/>
      <c r="BT344" s="49">
        <f t="shared" si="114"/>
        <v>0</v>
      </c>
      <c r="BU344" s="9"/>
      <c r="BV344" s="9">
        <v>5</v>
      </c>
      <c r="BW344" s="13">
        <f t="shared" si="116"/>
        <v>0</v>
      </c>
      <c r="BX344" s="9">
        <f t="shared" si="117"/>
        <v>0</v>
      </c>
      <c r="BY344" s="20">
        <f t="shared" si="118"/>
        <v>0</v>
      </c>
      <c r="BZ344" s="9">
        <f t="shared" si="119"/>
        <v>0</v>
      </c>
      <c r="CA344" s="21">
        <f t="shared" si="120"/>
        <v>0</v>
      </c>
      <c r="CB344" s="9"/>
      <c r="CC344" s="22">
        <f t="shared" si="121"/>
        <v>0</v>
      </c>
      <c r="CD344" s="9">
        <f t="shared" si="122"/>
        <v>0</v>
      </c>
      <c r="CE344" s="23">
        <f t="shared" si="123"/>
        <v>0</v>
      </c>
      <c r="CF344" s="9">
        <f t="shared" si="124"/>
        <v>0</v>
      </c>
      <c r="CG344" s="24">
        <f t="shared" si="125"/>
        <v>0</v>
      </c>
      <c r="CH344" s="9">
        <f t="shared" si="126"/>
        <v>0</v>
      </c>
      <c r="CI344" s="25">
        <f t="shared" si="127"/>
        <v>0</v>
      </c>
      <c r="CJ344" s="9">
        <f t="shared" si="128"/>
        <v>0</v>
      </c>
      <c r="CK344" s="26"/>
    </row>
    <row r="345" spans="33:89" ht="60" customHeight="1">
      <c r="AG345" s="9"/>
      <c r="AH345" s="9"/>
      <c r="AI345" s="9"/>
      <c r="AJ345" s="9"/>
      <c r="AK345" s="9"/>
      <c r="AL345" s="9"/>
      <c r="AM345" s="9"/>
      <c r="AN345" s="45">
        <f t="shared" si="110"/>
        <v>0</v>
      </c>
      <c r="AO345" s="9"/>
      <c r="AP345" s="9"/>
      <c r="AQ345" s="9"/>
      <c r="AR345" s="9"/>
      <c r="AS345" s="9"/>
      <c r="AT345" s="9"/>
      <c r="AU345" s="9"/>
      <c r="AV345" s="46">
        <f t="shared" si="111"/>
        <v>0</v>
      </c>
      <c r="AW345" s="9"/>
      <c r="AX345" s="9"/>
      <c r="AY345" s="9"/>
      <c r="AZ345" s="9"/>
      <c r="BA345" s="9"/>
      <c r="BB345" s="9"/>
      <c r="BC345" s="9"/>
      <c r="BD345" s="47">
        <f t="shared" si="112"/>
        <v>0</v>
      </c>
      <c r="BE345" s="9"/>
      <c r="BF345" s="9"/>
      <c r="BG345" s="9"/>
      <c r="BH345" s="9"/>
      <c r="BI345" s="9"/>
      <c r="BJ345" s="9"/>
      <c r="BK345" s="9"/>
      <c r="BL345" s="48">
        <f t="shared" si="113"/>
        <v>0</v>
      </c>
      <c r="BM345" s="9"/>
      <c r="BN345" s="9"/>
      <c r="BO345" s="9"/>
      <c r="BP345" s="9"/>
      <c r="BQ345" s="9"/>
      <c r="BR345" s="9"/>
      <c r="BS345" s="9"/>
      <c r="BT345" s="49">
        <f t="shared" si="114"/>
        <v>0</v>
      </c>
      <c r="BU345" s="9"/>
      <c r="BV345" s="9">
        <v>5</v>
      </c>
      <c r="BW345" s="13">
        <f t="shared" si="116"/>
        <v>0</v>
      </c>
      <c r="BX345" s="9">
        <f t="shared" si="117"/>
        <v>0</v>
      </c>
      <c r="BY345" s="20">
        <f t="shared" si="118"/>
        <v>0</v>
      </c>
      <c r="BZ345" s="9">
        <f t="shared" si="119"/>
        <v>0</v>
      </c>
      <c r="CA345" s="21">
        <f t="shared" si="120"/>
        <v>0</v>
      </c>
      <c r="CB345" s="9"/>
      <c r="CC345" s="22">
        <f t="shared" si="121"/>
        <v>0</v>
      </c>
      <c r="CD345" s="9">
        <f t="shared" si="122"/>
        <v>0</v>
      </c>
      <c r="CE345" s="23">
        <f t="shared" si="123"/>
        <v>0</v>
      </c>
      <c r="CF345" s="9">
        <f t="shared" si="124"/>
        <v>0</v>
      </c>
      <c r="CG345" s="24">
        <f t="shared" si="125"/>
        <v>0</v>
      </c>
      <c r="CH345" s="9">
        <f t="shared" si="126"/>
        <v>0</v>
      </c>
      <c r="CI345" s="25">
        <f t="shared" si="127"/>
        <v>0</v>
      </c>
      <c r="CJ345" s="9">
        <f t="shared" si="128"/>
        <v>0</v>
      </c>
      <c r="CK345" s="26"/>
    </row>
    <row r="346" spans="33:89" ht="60" customHeight="1">
      <c r="AG346" s="9"/>
      <c r="AH346" s="9"/>
      <c r="AI346" s="9"/>
      <c r="AJ346" s="9"/>
      <c r="AK346" s="9"/>
      <c r="AL346" s="9"/>
      <c r="AM346" s="9"/>
      <c r="AN346" s="45">
        <f t="shared" si="110"/>
        <v>0</v>
      </c>
      <c r="AO346" s="9"/>
      <c r="AP346" s="9"/>
      <c r="AQ346" s="9"/>
      <c r="AR346" s="9"/>
      <c r="AS346" s="9"/>
      <c r="AT346" s="9"/>
      <c r="AU346" s="9"/>
      <c r="AV346" s="46">
        <f t="shared" si="111"/>
        <v>0</v>
      </c>
      <c r="AW346" s="9"/>
      <c r="AX346" s="9"/>
      <c r="AY346" s="9"/>
      <c r="AZ346" s="9"/>
      <c r="BA346" s="9"/>
      <c r="BB346" s="9"/>
      <c r="BC346" s="9"/>
      <c r="BD346" s="47">
        <f t="shared" si="112"/>
        <v>0</v>
      </c>
      <c r="BE346" s="9"/>
      <c r="BF346" s="9"/>
      <c r="BG346" s="9"/>
      <c r="BH346" s="9"/>
      <c r="BI346" s="9"/>
      <c r="BJ346" s="9"/>
      <c r="BK346" s="9"/>
      <c r="BL346" s="48">
        <f t="shared" si="113"/>
        <v>0</v>
      </c>
      <c r="BM346" s="9"/>
      <c r="BN346" s="9"/>
      <c r="BO346" s="9"/>
      <c r="BP346" s="9"/>
      <c r="BQ346" s="9"/>
      <c r="BR346" s="9"/>
      <c r="BS346" s="9"/>
      <c r="BT346" s="49">
        <f t="shared" si="114"/>
        <v>0</v>
      </c>
      <c r="BU346" s="9"/>
      <c r="BV346" s="9">
        <v>5</v>
      </c>
      <c r="BW346" s="13">
        <f t="shared" si="116"/>
        <v>0</v>
      </c>
      <c r="BX346" s="9">
        <f t="shared" si="117"/>
        <v>0</v>
      </c>
      <c r="BY346" s="20">
        <f t="shared" si="118"/>
        <v>0</v>
      </c>
      <c r="BZ346" s="9">
        <f t="shared" si="119"/>
        <v>0</v>
      </c>
      <c r="CA346" s="21">
        <f t="shared" si="120"/>
        <v>0</v>
      </c>
      <c r="CB346" s="9"/>
      <c r="CC346" s="22">
        <f t="shared" si="121"/>
        <v>0</v>
      </c>
      <c r="CD346" s="9">
        <f t="shared" si="122"/>
        <v>0</v>
      </c>
      <c r="CE346" s="23">
        <f t="shared" si="123"/>
        <v>0</v>
      </c>
      <c r="CF346" s="9">
        <f t="shared" si="124"/>
        <v>0</v>
      </c>
      <c r="CG346" s="24">
        <f t="shared" si="125"/>
        <v>0</v>
      </c>
      <c r="CH346" s="9">
        <f t="shared" si="126"/>
        <v>0</v>
      </c>
      <c r="CI346" s="25">
        <f t="shared" si="127"/>
        <v>0</v>
      </c>
      <c r="CJ346" s="9">
        <f t="shared" si="128"/>
        <v>0</v>
      </c>
      <c r="CK346" s="26"/>
    </row>
    <row r="347" spans="33:89" ht="60" customHeight="1">
      <c r="AG347" s="9"/>
      <c r="AH347" s="9"/>
      <c r="AI347" s="9"/>
      <c r="AJ347" s="9"/>
      <c r="AK347" s="9"/>
      <c r="AL347" s="9"/>
      <c r="AM347" s="9"/>
      <c r="AN347" s="45">
        <f t="shared" si="110"/>
        <v>0</v>
      </c>
      <c r="AO347" s="9"/>
      <c r="AP347" s="9"/>
      <c r="AQ347" s="9"/>
      <c r="AR347" s="9"/>
      <c r="AS347" s="9"/>
      <c r="AT347" s="9"/>
      <c r="AU347" s="9"/>
      <c r="AV347" s="46">
        <f t="shared" si="111"/>
        <v>0</v>
      </c>
      <c r="AW347" s="9"/>
      <c r="AX347" s="9"/>
      <c r="AY347" s="9"/>
      <c r="AZ347" s="9"/>
      <c r="BA347" s="9"/>
      <c r="BB347" s="9"/>
      <c r="BC347" s="9"/>
      <c r="BD347" s="47">
        <f t="shared" si="112"/>
        <v>0</v>
      </c>
      <c r="BE347" s="9"/>
      <c r="BF347" s="9"/>
      <c r="BG347" s="9"/>
      <c r="BH347" s="9"/>
      <c r="BI347" s="9"/>
      <c r="BJ347" s="9"/>
      <c r="BK347" s="9"/>
      <c r="BL347" s="48">
        <f t="shared" si="113"/>
        <v>0</v>
      </c>
      <c r="BM347" s="9"/>
      <c r="BN347" s="9"/>
      <c r="BO347" s="9"/>
      <c r="BP347" s="9"/>
      <c r="BQ347" s="9"/>
      <c r="BR347" s="9"/>
      <c r="BS347" s="9"/>
      <c r="BT347" s="49">
        <f t="shared" si="114"/>
        <v>0</v>
      </c>
      <c r="BU347" s="9"/>
      <c r="BV347" s="9">
        <v>5</v>
      </c>
      <c r="BW347" s="13">
        <f t="shared" si="116"/>
        <v>0</v>
      </c>
      <c r="BX347" s="9">
        <f t="shared" si="117"/>
        <v>0</v>
      </c>
      <c r="BY347" s="20">
        <f t="shared" si="118"/>
        <v>0</v>
      </c>
      <c r="BZ347" s="9">
        <f t="shared" si="119"/>
        <v>0</v>
      </c>
      <c r="CA347" s="21">
        <f t="shared" si="120"/>
        <v>0</v>
      </c>
      <c r="CB347" s="9"/>
      <c r="CC347" s="22">
        <f t="shared" si="121"/>
        <v>0</v>
      </c>
      <c r="CD347" s="9">
        <f t="shared" si="122"/>
        <v>0</v>
      </c>
      <c r="CE347" s="23">
        <f t="shared" si="123"/>
        <v>0</v>
      </c>
      <c r="CF347" s="9">
        <f t="shared" si="124"/>
        <v>0</v>
      </c>
      <c r="CG347" s="24">
        <f t="shared" si="125"/>
        <v>0</v>
      </c>
      <c r="CH347" s="9">
        <f t="shared" si="126"/>
        <v>0</v>
      </c>
      <c r="CI347" s="25">
        <f t="shared" si="127"/>
        <v>0</v>
      </c>
      <c r="CJ347" s="9">
        <f t="shared" si="128"/>
        <v>0</v>
      </c>
      <c r="CK347" s="26"/>
    </row>
    <row r="348" spans="33:89" ht="60" customHeight="1">
      <c r="AG348" s="9"/>
      <c r="AH348" s="9"/>
      <c r="AI348" s="9"/>
      <c r="AJ348" s="9"/>
      <c r="AK348" s="9"/>
      <c r="AL348" s="9"/>
      <c r="AM348" s="9"/>
      <c r="AN348" s="45">
        <f t="shared" si="110"/>
        <v>0</v>
      </c>
      <c r="AO348" s="9"/>
      <c r="AP348" s="9"/>
      <c r="AQ348" s="9"/>
      <c r="AR348" s="9"/>
      <c r="AS348" s="9"/>
      <c r="AT348" s="9"/>
      <c r="AU348" s="9"/>
      <c r="AV348" s="46">
        <f t="shared" si="111"/>
        <v>0</v>
      </c>
      <c r="AW348" s="9"/>
      <c r="AX348" s="9"/>
      <c r="AY348" s="9"/>
      <c r="AZ348" s="9"/>
      <c r="BA348" s="9"/>
      <c r="BB348" s="9"/>
      <c r="BC348" s="9"/>
      <c r="BD348" s="47">
        <f t="shared" si="112"/>
        <v>0</v>
      </c>
      <c r="BE348" s="9"/>
      <c r="BF348" s="9"/>
      <c r="BG348" s="9"/>
      <c r="BH348" s="9"/>
      <c r="BI348" s="9"/>
      <c r="BJ348" s="9"/>
      <c r="BK348" s="9"/>
      <c r="BL348" s="48">
        <f t="shared" si="113"/>
        <v>0</v>
      </c>
      <c r="BM348" s="9"/>
      <c r="BN348" s="9"/>
      <c r="BO348" s="9"/>
      <c r="BP348" s="9"/>
      <c r="BQ348" s="9"/>
      <c r="BR348" s="9"/>
      <c r="BS348" s="9"/>
      <c r="BT348" s="49">
        <f t="shared" si="114"/>
        <v>0</v>
      </c>
      <c r="BU348" s="9"/>
      <c r="BV348" s="9">
        <v>5</v>
      </c>
      <c r="BW348" s="13">
        <f t="shared" si="116"/>
        <v>0</v>
      </c>
      <c r="BX348" s="9">
        <f t="shared" si="117"/>
        <v>0</v>
      </c>
      <c r="BY348" s="20">
        <f t="shared" si="118"/>
        <v>0</v>
      </c>
      <c r="BZ348" s="9">
        <f t="shared" si="119"/>
        <v>0</v>
      </c>
      <c r="CA348" s="21">
        <f t="shared" si="120"/>
        <v>0</v>
      </c>
      <c r="CB348" s="9"/>
      <c r="CC348" s="22">
        <f t="shared" si="121"/>
        <v>0</v>
      </c>
      <c r="CD348" s="9">
        <f t="shared" si="122"/>
        <v>0</v>
      </c>
      <c r="CE348" s="23">
        <f t="shared" si="123"/>
        <v>0</v>
      </c>
      <c r="CF348" s="9">
        <f t="shared" si="124"/>
        <v>0</v>
      </c>
      <c r="CG348" s="24">
        <f t="shared" si="125"/>
        <v>0</v>
      </c>
      <c r="CH348" s="9">
        <f t="shared" si="126"/>
        <v>0</v>
      </c>
      <c r="CI348" s="25">
        <f t="shared" si="127"/>
        <v>0</v>
      </c>
      <c r="CJ348" s="9">
        <f t="shared" si="128"/>
        <v>0</v>
      </c>
      <c r="CK348" s="26"/>
    </row>
    <row r="349" spans="33:89" ht="60" customHeight="1">
      <c r="AG349" s="9"/>
      <c r="AH349" s="9"/>
      <c r="AI349" s="9"/>
      <c r="AJ349" s="9"/>
      <c r="AK349" s="9"/>
      <c r="AL349" s="9"/>
      <c r="AM349" s="9"/>
      <c r="AN349" s="45">
        <f t="shared" si="110"/>
        <v>0</v>
      </c>
      <c r="AO349" s="9"/>
      <c r="AP349" s="9"/>
      <c r="AQ349" s="9"/>
      <c r="AR349" s="9"/>
      <c r="AS349" s="9"/>
      <c r="AT349" s="9"/>
      <c r="AU349" s="9"/>
      <c r="AV349" s="46">
        <f t="shared" si="111"/>
        <v>0</v>
      </c>
      <c r="AW349" s="9"/>
      <c r="AX349" s="9"/>
      <c r="AY349" s="9"/>
      <c r="AZ349" s="9"/>
      <c r="BA349" s="9"/>
      <c r="BB349" s="9"/>
      <c r="BC349" s="9"/>
      <c r="BD349" s="47">
        <f t="shared" si="112"/>
        <v>0</v>
      </c>
      <c r="BE349" s="9"/>
      <c r="BF349" s="9"/>
      <c r="BG349" s="9"/>
      <c r="BH349" s="9"/>
      <c r="BI349" s="9"/>
      <c r="BJ349" s="9"/>
      <c r="BK349" s="9"/>
      <c r="BL349" s="48">
        <f t="shared" si="113"/>
        <v>0</v>
      </c>
      <c r="BM349" s="9"/>
      <c r="BN349" s="9"/>
      <c r="BO349" s="9"/>
      <c r="BP349" s="9"/>
      <c r="BQ349" s="9"/>
      <c r="BR349" s="9"/>
      <c r="BS349" s="9"/>
      <c r="BT349" s="49">
        <f t="shared" si="114"/>
        <v>0</v>
      </c>
      <c r="BU349" s="9"/>
      <c r="BV349" s="9">
        <v>5</v>
      </c>
      <c r="BW349" s="13">
        <f t="shared" si="116"/>
        <v>0</v>
      </c>
      <c r="BX349" s="9">
        <f t="shared" si="117"/>
        <v>0</v>
      </c>
      <c r="BY349" s="20">
        <f t="shared" si="118"/>
        <v>0</v>
      </c>
      <c r="BZ349" s="9">
        <f t="shared" si="119"/>
        <v>0</v>
      </c>
      <c r="CA349" s="21">
        <f t="shared" si="120"/>
        <v>0</v>
      </c>
      <c r="CB349" s="9"/>
      <c r="CC349" s="22">
        <f t="shared" si="121"/>
        <v>0</v>
      </c>
      <c r="CD349" s="9">
        <f t="shared" si="122"/>
        <v>0</v>
      </c>
      <c r="CE349" s="23">
        <f t="shared" si="123"/>
        <v>0</v>
      </c>
      <c r="CF349" s="9">
        <f t="shared" si="124"/>
        <v>0</v>
      </c>
      <c r="CG349" s="24">
        <f t="shared" si="125"/>
        <v>0</v>
      </c>
      <c r="CH349" s="9">
        <f t="shared" si="126"/>
        <v>0</v>
      </c>
      <c r="CI349" s="25">
        <f t="shared" si="127"/>
        <v>0</v>
      </c>
      <c r="CJ349" s="9">
        <f t="shared" si="128"/>
        <v>0</v>
      </c>
      <c r="CK349" s="26"/>
    </row>
    <row r="350" spans="33:89" ht="60" customHeight="1">
      <c r="AG350" s="9"/>
      <c r="AH350" s="9"/>
      <c r="AI350" s="9"/>
      <c r="AJ350" s="9"/>
      <c r="AK350" s="9"/>
      <c r="AL350" s="9"/>
      <c r="AM350" s="9"/>
      <c r="AN350" s="45">
        <f t="shared" si="110"/>
        <v>0</v>
      </c>
      <c r="AO350" s="9"/>
      <c r="AP350" s="9"/>
      <c r="AQ350" s="9"/>
      <c r="AR350" s="9"/>
      <c r="AS350" s="9"/>
      <c r="AT350" s="9"/>
      <c r="AU350" s="9"/>
      <c r="AV350" s="46">
        <f t="shared" si="111"/>
        <v>0</v>
      </c>
      <c r="AW350" s="9"/>
      <c r="AX350" s="9"/>
      <c r="AY350" s="9"/>
      <c r="AZ350" s="9"/>
      <c r="BA350" s="9"/>
      <c r="BB350" s="9"/>
      <c r="BC350" s="9"/>
      <c r="BD350" s="47">
        <f t="shared" si="112"/>
        <v>0</v>
      </c>
      <c r="BE350" s="9"/>
      <c r="BF350" s="9"/>
      <c r="BG350" s="9"/>
      <c r="BH350" s="9"/>
      <c r="BI350" s="9"/>
      <c r="BJ350" s="9"/>
      <c r="BK350" s="9"/>
      <c r="BL350" s="48">
        <f t="shared" si="113"/>
        <v>0</v>
      </c>
      <c r="BM350" s="9"/>
      <c r="BN350" s="9"/>
      <c r="BO350" s="9"/>
      <c r="BP350" s="9"/>
      <c r="BQ350" s="9"/>
      <c r="BR350" s="9"/>
      <c r="BS350" s="9"/>
      <c r="BT350" s="49">
        <f t="shared" si="114"/>
        <v>0</v>
      </c>
      <c r="BU350" s="9"/>
      <c r="BV350" s="9">
        <v>5</v>
      </c>
      <c r="BW350" s="13">
        <f t="shared" si="116"/>
        <v>0</v>
      </c>
      <c r="BX350" s="9">
        <f t="shared" si="117"/>
        <v>0</v>
      </c>
      <c r="BY350" s="20">
        <f t="shared" si="118"/>
        <v>0</v>
      </c>
      <c r="BZ350" s="9">
        <f t="shared" si="119"/>
        <v>0</v>
      </c>
      <c r="CA350" s="21">
        <f t="shared" si="120"/>
        <v>0</v>
      </c>
      <c r="CB350" s="9"/>
      <c r="CC350" s="22">
        <f t="shared" si="121"/>
        <v>0</v>
      </c>
      <c r="CD350" s="9">
        <f t="shared" si="122"/>
        <v>0</v>
      </c>
      <c r="CE350" s="23">
        <f t="shared" si="123"/>
        <v>0</v>
      </c>
      <c r="CF350" s="9">
        <f t="shared" si="124"/>
        <v>0</v>
      </c>
      <c r="CG350" s="24">
        <f t="shared" si="125"/>
        <v>0</v>
      </c>
      <c r="CH350" s="9">
        <f t="shared" si="126"/>
        <v>0</v>
      </c>
      <c r="CI350" s="25">
        <f t="shared" si="127"/>
        <v>0</v>
      </c>
      <c r="CJ350" s="9">
        <f t="shared" si="128"/>
        <v>0</v>
      </c>
      <c r="CK350" s="26"/>
    </row>
    <row r="351" spans="33:89" ht="60" customHeight="1">
      <c r="AG351" s="9"/>
      <c r="AH351" s="9"/>
      <c r="AI351" s="9"/>
      <c r="AJ351" s="9"/>
      <c r="AK351" s="9"/>
      <c r="AL351" s="9"/>
      <c r="AM351" s="9"/>
      <c r="AN351" s="45">
        <f t="shared" si="110"/>
        <v>0</v>
      </c>
      <c r="AO351" s="9"/>
      <c r="AP351" s="9"/>
      <c r="AQ351" s="9"/>
      <c r="AR351" s="9"/>
      <c r="AS351" s="9"/>
      <c r="AT351" s="9"/>
      <c r="AU351" s="9"/>
      <c r="AV351" s="46">
        <f t="shared" si="111"/>
        <v>0</v>
      </c>
      <c r="AW351" s="9"/>
      <c r="AX351" s="9"/>
      <c r="AY351" s="9"/>
      <c r="AZ351" s="9"/>
      <c r="BA351" s="9"/>
      <c r="BB351" s="9"/>
      <c r="BC351" s="9"/>
      <c r="BD351" s="47">
        <f t="shared" si="112"/>
        <v>0</v>
      </c>
      <c r="BE351" s="9"/>
      <c r="BF351" s="9"/>
      <c r="BG351" s="9"/>
      <c r="BH351" s="9"/>
      <c r="BI351" s="9"/>
      <c r="BJ351" s="9"/>
      <c r="BK351" s="9"/>
      <c r="BL351" s="48">
        <f t="shared" si="113"/>
        <v>0</v>
      </c>
      <c r="BM351" s="9"/>
      <c r="BN351" s="9"/>
      <c r="BO351" s="9"/>
      <c r="BP351" s="9"/>
      <c r="BQ351" s="9"/>
      <c r="BR351" s="9"/>
      <c r="BS351" s="9"/>
      <c r="BT351" s="49">
        <f t="shared" si="114"/>
        <v>0</v>
      </c>
      <c r="BU351" s="9"/>
      <c r="BV351" s="9">
        <v>5</v>
      </c>
      <c r="BW351" s="13">
        <f t="shared" si="116"/>
        <v>0</v>
      </c>
      <c r="BX351" s="9">
        <f t="shared" si="117"/>
        <v>0</v>
      </c>
      <c r="BY351" s="20">
        <f t="shared" si="118"/>
        <v>0</v>
      </c>
      <c r="BZ351" s="9">
        <f t="shared" si="119"/>
        <v>0</v>
      </c>
      <c r="CA351" s="21">
        <f t="shared" si="120"/>
        <v>0</v>
      </c>
      <c r="CB351" s="9"/>
      <c r="CC351" s="22">
        <f t="shared" si="121"/>
        <v>0</v>
      </c>
      <c r="CD351" s="9">
        <f t="shared" si="122"/>
        <v>0</v>
      </c>
      <c r="CE351" s="23">
        <f t="shared" si="123"/>
        <v>0</v>
      </c>
      <c r="CF351" s="9">
        <f t="shared" si="124"/>
        <v>0</v>
      </c>
      <c r="CG351" s="24">
        <f t="shared" si="125"/>
        <v>0</v>
      </c>
      <c r="CH351" s="9">
        <f t="shared" si="126"/>
        <v>0</v>
      </c>
      <c r="CI351" s="25">
        <f t="shared" si="127"/>
        <v>0</v>
      </c>
      <c r="CJ351" s="9">
        <f t="shared" si="128"/>
        <v>0</v>
      </c>
      <c r="CK351" s="26"/>
    </row>
    <row r="352" spans="33:89" ht="60" customHeight="1">
      <c r="AG352" s="9"/>
      <c r="AH352" s="9"/>
      <c r="AI352" s="9"/>
      <c r="AJ352" s="9"/>
      <c r="AK352" s="9"/>
      <c r="AL352" s="9"/>
      <c r="AM352" s="9"/>
      <c r="AN352" s="45">
        <f t="shared" si="110"/>
        <v>0</v>
      </c>
      <c r="AO352" s="9"/>
      <c r="AP352" s="9"/>
      <c r="AQ352" s="9"/>
      <c r="AR352" s="9"/>
      <c r="AS352" s="9"/>
      <c r="AT352" s="9"/>
      <c r="AU352" s="9"/>
      <c r="AV352" s="46">
        <f t="shared" si="111"/>
        <v>0</v>
      </c>
      <c r="AW352" s="9"/>
      <c r="AX352" s="9"/>
      <c r="AY352" s="9"/>
      <c r="AZ352" s="9"/>
      <c r="BA352" s="9"/>
      <c r="BB352" s="9"/>
      <c r="BC352" s="9"/>
      <c r="BD352" s="47">
        <f t="shared" si="112"/>
        <v>0</v>
      </c>
      <c r="BE352" s="9"/>
      <c r="BF352" s="9"/>
      <c r="BG352" s="9"/>
      <c r="BH352" s="9"/>
      <c r="BI352" s="9"/>
      <c r="BJ352" s="9"/>
      <c r="BK352" s="9"/>
      <c r="BL352" s="48">
        <f t="shared" si="113"/>
        <v>0</v>
      </c>
      <c r="BM352" s="9"/>
      <c r="BN352" s="9"/>
      <c r="BO352" s="9"/>
      <c r="BP352" s="9"/>
      <c r="BQ352" s="9"/>
      <c r="BR352" s="9"/>
      <c r="BS352" s="9"/>
      <c r="BT352" s="49">
        <f t="shared" si="114"/>
        <v>0</v>
      </c>
      <c r="BU352" s="9"/>
      <c r="BV352" s="9">
        <v>5</v>
      </c>
      <c r="BW352" s="13">
        <f t="shared" si="116"/>
        <v>0</v>
      </c>
      <c r="BX352" s="9">
        <f t="shared" si="117"/>
        <v>0</v>
      </c>
      <c r="BY352" s="20">
        <f t="shared" si="118"/>
        <v>0</v>
      </c>
      <c r="BZ352" s="9">
        <f t="shared" si="119"/>
        <v>0</v>
      </c>
      <c r="CA352" s="21">
        <f t="shared" si="120"/>
        <v>0</v>
      </c>
      <c r="CB352" s="9"/>
      <c r="CC352" s="22">
        <f t="shared" si="121"/>
        <v>0</v>
      </c>
      <c r="CD352" s="9">
        <f t="shared" si="122"/>
        <v>0</v>
      </c>
      <c r="CE352" s="23">
        <f t="shared" si="123"/>
        <v>0</v>
      </c>
      <c r="CF352" s="9">
        <f t="shared" si="124"/>
        <v>0</v>
      </c>
      <c r="CG352" s="24">
        <f t="shared" si="125"/>
        <v>0</v>
      </c>
      <c r="CH352" s="9">
        <f t="shared" si="126"/>
        <v>0</v>
      </c>
      <c r="CI352" s="25">
        <f t="shared" si="127"/>
        <v>0</v>
      </c>
      <c r="CJ352" s="9">
        <f t="shared" si="128"/>
        <v>0</v>
      </c>
      <c r="CK352" s="26"/>
    </row>
    <row r="353" spans="33:89" ht="60" customHeight="1">
      <c r="AG353" s="9"/>
      <c r="AH353" s="9"/>
      <c r="AI353" s="9"/>
      <c r="AJ353" s="9"/>
      <c r="AK353" s="9"/>
      <c r="AL353" s="9"/>
      <c r="AM353" s="9"/>
      <c r="AN353" s="45">
        <f t="shared" si="110"/>
        <v>0</v>
      </c>
      <c r="AO353" s="9"/>
      <c r="AP353" s="9"/>
      <c r="AQ353" s="9"/>
      <c r="AR353" s="9"/>
      <c r="AS353" s="9"/>
      <c r="AT353" s="9"/>
      <c r="AU353" s="9"/>
      <c r="AV353" s="46">
        <f t="shared" si="111"/>
        <v>0</v>
      </c>
      <c r="AW353" s="9"/>
      <c r="AX353" s="9"/>
      <c r="AY353" s="9"/>
      <c r="AZ353" s="9"/>
      <c r="BA353" s="9"/>
      <c r="BB353" s="9"/>
      <c r="BC353" s="9"/>
      <c r="BD353" s="47">
        <f t="shared" si="112"/>
        <v>0</v>
      </c>
      <c r="BE353" s="9"/>
      <c r="BF353" s="9"/>
      <c r="BG353" s="9"/>
      <c r="BH353" s="9"/>
      <c r="BI353" s="9"/>
      <c r="BJ353" s="9"/>
      <c r="BK353" s="9"/>
      <c r="BL353" s="48">
        <f t="shared" si="113"/>
        <v>0</v>
      </c>
      <c r="BM353" s="9"/>
      <c r="BN353" s="9"/>
      <c r="BO353" s="9"/>
      <c r="BP353" s="9"/>
      <c r="BQ353" s="9"/>
      <c r="BR353" s="9"/>
      <c r="BS353" s="9"/>
      <c r="BT353" s="49">
        <f t="shared" si="114"/>
        <v>0</v>
      </c>
      <c r="BU353" s="9"/>
      <c r="BV353" s="9">
        <v>5</v>
      </c>
      <c r="BW353" s="13">
        <f t="shared" si="116"/>
        <v>0</v>
      </c>
      <c r="BX353" s="9">
        <f t="shared" si="117"/>
        <v>0</v>
      </c>
      <c r="BY353" s="20">
        <f t="shared" si="118"/>
        <v>0</v>
      </c>
      <c r="BZ353" s="9">
        <f t="shared" si="119"/>
        <v>0</v>
      </c>
      <c r="CA353" s="21">
        <f t="shared" si="120"/>
        <v>0</v>
      </c>
      <c r="CB353" s="9"/>
      <c r="CC353" s="22">
        <f t="shared" si="121"/>
        <v>0</v>
      </c>
      <c r="CD353" s="9">
        <f t="shared" si="122"/>
        <v>0</v>
      </c>
      <c r="CE353" s="23">
        <f t="shared" si="123"/>
        <v>0</v>
      </c>
      <c r="CF353" s="9">
        <f t="shared" si="124"/>
        <v>0</v>
      </c>
      <c r="CG353" s="24">
        <f t="shared" si="125"/>
        <v>0</v>
      </c>
      <c r="CH353" s="9">
        <f t="shared" si="126"/>
        <v>0</v>
      </c>
      <c r="CI353" s="25">
        <f t="shared" si="127"/>
        <v>0</v>
      </c>
      <c r="CJ353" s="9">
        <f t="shared" si="128"/>
        <v>0</v>
      </c>
      <c r="CK353" s="26"/>
    </row>
    <row r="354" spans="33:89" ht="60" customHeight="1">
      <c r="AG354" s="9"/>
      <c r="AH354" s="9"/>
      <c r="AI354" s="9"/>
      <c r="AJ354" s="9"/>
      <c r="AK354" s="9"/>
      <c r="AL354" s="9"/>
      <c r="AM354" s="9"/>
      <c r="AN354" s="45">
        <f t="shared" si="110"/>
        <v>0</v>
      </c>
      <c r="AO354" s="9"/>
      <c r="AP354" s="9"/>
      <c r="AQ354" s="9"/>
      <c r="AR354" s="9"/>
      <c r="AS354" s="9"/>
      <c r="AT354" s="9"/>
      <c r="AU354" s="9"/>
      <c r="AV354" s="46">
        <f t="shared" si="111"/>
        <v>0</v>
      </c>
      <c r="AW354" s="9"/>
      <c r="AX354" s="9"/>
      <c r="AY354" s="9"/>
      <c r="AZ354" s="9"/>
      <c r="BA354" s="9"/>
      <c r="BB354" s="9"/>
      <c r="BC354" s="9"/>
      <c r="BD354" s="47">
        <f t="shared" si="112"/>
        <v>0</v>
      </c>
      <c r="BE354" s="9"/>
      <c r="BF354" s="9"/>
      <c r="BG354" s="9"/>
      <c r="BH354" s="9"/>
      <c r="BI354" s="9"/>
      <c r="BJ354" s="9"/>
      <c r="BK354" s="9"/>
      <c r="BL354" s="48">
        <f t="shared" si="113"/>
        <v>0</v>
      </c>
      <c r="BM354" s="9"/>
      <c r="BN354" s="9"/>
      <c r="BO354" s="9"/>
      <c r="BP354" s="9"/>
      <c r="BQ354" s="9"/>
      <c r="BR354" s="9"/>
      <c r="BS354" s="9"/>
      <c r="BT354" s="49">
        <f t="shared" si="114"/>
        <v>0</v>
      </c>
      <c r="BU354" s="9"/>
      <c r="BV354" s="9">
        <v>5</v>
      </c>
      <c r="BW354" s="13">
        <f t="shared" si="116"/>
        <v>0</v>
      </c>
      <c r="BX354" s="9">
        <f t="shared" si="117"/>
        <v>0</v>
      </c>
      <c r="BY354" s="20">
        <f t="shared" si="118"/>
        <v>0</v>
      </c>
      <c r="BZ354" s="9">
        <f t="shared" si="119"/>
        <v>0</v>
      </c>
      <c r="CA354" s="21">
        <f t="shared" si="120"/>
        <v>0</v>
      </c>
      <c r="CB354" s="9"/>
      <c r="CC354" s="22">
        <f t="shared" si="121"/>
        <v>0</v>
      </c>
      <c r="CD354" s="9">
        <f t="shared" si="122"/>
        <v>0</v>
      </c>
      <c r="CE354" s="23">
        <f t="shared" si="123"/>
        <v>0</v>
      </c>
      <c r="CF354" s="9">
        <f t="shared" si="124"/>
        <v>0</v>
      </c>
      <c r="CG354" s="24">
        <f t="shared" si="125"/>
        <v>0</v>
      </c>
      <c r="CH354" s="9">
        <f t="shared" si="126"/>
        <v>0</v>
      </c>
      <c r="CI354" s="25">
        <f t="shared" si="127"/>
        <v>0</v>
      </c>
      <c r="CJ354" s="9">
        <f t="shared" si="128"/>
        <v>0</v>
      </c>
      <c r="CK354" s="26"/>
    </row>
    <row r="355" spans="33:89" ht="60" customHeight="1">
      <c r="AG355" s="9"/>
      <c r="AH355" s="9"/>
      <c r="AI355" s="9"/>
      <c r="AJ355" s="9"/>
      <c r="AK355" s="9"/>
      <c r="AL355" s="9"/>
      <c r="AM355" s="9"/>
      <c r="AN355" s="45">
        <f t="shared" si="110"/>
        <v>0</v>
      </c>
      <c r="AO355" s="9"/>
      <c r="AP355" s="9"/>
      <c r="AQ355" s="9"/>
      <c r="AR355" s="9"/>
      <c r="AS355" s="9"/>
      <c r="AT355" s="9"/>
      <c r="AU355" s="9"/>
      <c r="AV355" s="46">
        <f t="shared" si="111"/>
        <v>0</v>
      </c>
      <c r="AW355" s="9"/>
      <c r="AX355" s="9"/>
      <c r="AY355" s="9"/>
      <c r="AZ355" s="9"/>
      <c r="BA355" s="9"/>
      <c r="BB355" s="9"/>
      <c r="BC355" s="9"/>
      <c r="BD355" s="47">
        <f t="shared" si="112"/>
        <v>0</v>
      </c>
      <c r="BE355" s="9"/>
      <c r="BF355" s="9"/>
      <c r="BG355" s="9"/>
      <c r="BH355" s="9"/>
      <c r="BI355" s="9"/>
      <c r="BJ355" s="9"/>
      <c r="BK355" s="9"/>
      <c r="BL355" s="48">
        <f t="shared" si="113"/>
        <v>0</v>
      </c>
      <c r="BM355" s="9"/>
      <c r="BN355" s="9"/>
      <c r="BO355" s="9"/>
      <c r="BP355" s="9"/>
      <c r="BQ355" s="9"/>
      <c r="BR355" s="9"/>
      <c r="BS355" s="9"/>
      <c r="BT355" s="49">
        <f t="shared" si="114"/>
        <v>0</v>
      </c>
      <c r="BU355" s="9"/>
      <c r="BV355" s="9">
        <v>5</v>
      </c>
      <c r="BW355" s="13">
        <f t="shared" si="116"/>
        <v>0</v>
      </c>
      <c r="BX355" s="9">
        <f t="shared" si="117"/>
        <v>0</v>
      </c>
      <c r="BY355" s="20">
        <f t="shared" si="118"/>
        <v>0</v>
      </c>
      <c r="BZ355" s="9">
        <f t="shared" si="119"/>
        <v>0</v>
      </c>
      <c r="CA355" s="21">
        <f t="shared" si="120"/>
        <v>0</v>
      </c>
      <c r="CB355" s="9"/>
      <c r="CC355" s="22">
        <f t="shared" si="121"/>
        <v>0</v>
      </c>
      <c r="CD355" s="9">
        <f t="shared" si="122"/>
        <v>0</v>
      </c>
      <c r="CE355" s="23">
        <f t="shared" si="123"/>
        <v>0</v>
      </c>
      <c r="CF355" s="9">
        <f t="shared" si="124"/>
        <v>0</v>
      </c>
      <c r="CG355" s="24">
        <f t="shared" si="125"/>
        <v>0</v>
      </c>
      <c r="CH355" s="9">
        <f t="shared" si="126"/>
        <v>0</v>
      </c>
      <c r="CI355" s="25">
        <f t="shared" si="127"/>
        <v>0</v>
      </c>
      <c r="CJ355" s="9">
        <f t="shared" si="128"/>
        <v>0</v>
      </c>
      <c r="CK355" s="26"/>
    </row>
    <row r="356" spans="33:89" ht="60" customHeight="1">
      <c r="AG356" s="9"/>
      <c r="AH356" s="9"/>
      <c r="AI356" s="9"/>
      <c r="AJ356" s="9"/>
      <c r="AK356" s="9"/>
      <c r="AL356" s="9"/>
      <c r="AM356" s="9"/>
      <c r="AN356" s="45">
        <f t="shared" si="110"/>
        <v>0</v>
      </c>
      <c r="AO356" s="9"/>
      <c r="AP356" s="9"/>
      <c r="AQ356" s="9"/>
      <c r="AR356" s="9"/>
      <c r="AS356" s="9"/>
      <c r="AT356" s="9"/>
      <c r="AU356" s="9"/>
      <c r="AV356" s="46">
        <f t="shared" si="111"/>
        <v>0</v>
      </c>
      <c r="AW356" s="9"/>
      <c r="AX356" s="9"/>
      <c r="AY356" s="9"/>
      <c r="AZ356" s="9"/>
      <c r="BA356" s="9"/>
      <c r="BB356" s="9"/>
      <c r="BC356" s="9"/>
      <c r="BD356" s="47">
        <f t="shared" si="112"/>
        <v>0</v>
      </c>
      <c r="BE356" s="9"/>
      <c r="BF356" s="9"/>
      <c r="BG356" s="9"/>
      <c r="BH356" s="9"/>
      <c r="BI356" s="9"/>
      <c r="BJ356" s="9"/>
      <c r="BK356" s="9"/>
      <c r="BL356" s="48">
        <f t="shared" si="113"/>
        <v>0</v>
      </c>
      <c r="BM356" s="9"/>
      <c r="BN356" s="9"/>
      <c r="BO356" s="9"/>
      <c r="BP356" s="9"/>
      <c r="BQ356" s="9"/>
      <c r="BR356" s="9"/>
      <c r="BS356" s="9"/>
      <c r="BT356" s="49">
        <f t="shared" si="114"/>
        <v>0</v>
      </c>
      <c r="BU356" s="9"/>
      <c r="BV356" s="9">
        <v>5</v>
      </c>
      <c r="BW356" s="13">
        <f t="shared" si="116"/>
        <v>0</v>
      </c>
      <c r="BX356" s="9">
        <f t="shared" si="117"/>
        <v>0</v>
      </c>
      <c r="BY356" s="20">
        <f t="shared" si="118"/>
        <v>0</v>
      </c>
      <c r="BZ356" s="9">
        <f t="shared" si="119"/>
        <v>0</v>
      </c>
      <c r="CA356" s="21">
        <f t="shared" si="120"/>
        <v>0</v>
      </c>
      <c r="CB356" s="9"/>
      <c r="CC356" s="22">
        <f t="shared" si="121"/>
        <v>0</v>
      </c>
      <c r="CD356" s="9">
        <f t="shared" si="122"/>
        <v>0</v>
      </c>
      <c r="CE356" s="23">
        <f t="shared" si="123"/>
        <v>0</v>
      </c>
      <c r="CF356" s="9">
        <f t="shared" si="124"/>
        <v>0</v>
      </c>
      <c r="CG356" s="24">
        <f t="shared" si="125"/>
        <v>0</v>
      </c>
      <c r="CH356" s="9">
        <f t="shared" si="126"/>
        <v>0</v>
      </c>
      <c r="CI356" s="25">
        <f t="shared" si="127"/>
        <v>0</v>
      </c>
      <c r="CJ356" s="9">
        <f t="shared" si="128"/>
        <v>0</v>
      </c>
      <c r="CK356" s="26"/>
    </row>
    <row r="357" spans="33:89" ht="60" customHeight="1">
      <c r="AG357" s="9"/>
      <c r="AH357" s="9"/>
      <c r="AI357" s="9"/>
      <c r="AJ357" s="9"/>
      <c r="AK357" s="9"/>
      <c r="AL357" s="9"/>
      <c r="AM357" s="9"/>
      <c r="AN357" s="45">
        <f t="shared" si="110"/>
        <v>0</v>
      </c>
      <c r="AO357" s="9"/>
      <c r="AP357" s="9"/>
      <c r="AQ357" s="9"/>
      <c r="AR357" s="9"/>
      <c r="AS357" s="9"/>
      <c r="AT357" s="9"/>
      <c r="AU357" s="9"/>
      <c r="AV357" s="46">
        <f t="shared" si="111"/>
        <v>0</v>
      </c>
      <c r="AW357" s="9"/>
      <c r="AX357" s="9"/>
      <c r="AY357" s="9"/>
      <c r="AZ357" s="9"/>
      <c r="BA357" s="9"/>
      <c r="BB357" s="9"/>
      <c r="BC357" s="9"/>
      <c r="BD357" s="47">
        <f t="shared" si="112"/>
        <v>0</v>
      </c>
      <c r="BE357" s="9"/>
      <c r="BF357" s="9"/>
      <c r="BG357" s="9"/>
      <c r="BH357" s="9"/>
      <c r="BI357" s="9"/>
      <c r="BJ357" s="9"/>
      <c r="BK357" s="9"/>
      <c r="BL357" s="48">
        <f t="shared" si="113"/>
        <v>0</v>
      </c>
      <c r="BM357" s="9"/>
      <c r="BN357" s="9"/>
      <c r="BO357" s="9"/>
      <c r="BP357" s="9"/>
      <c r="BQ357" s="9"/>
      <c r="BR357" s="9"/>
      <c r="BS357" s="9"/>
      <c r="BT357" s="49">
        <f t="shared" si="114"/>
        <v>0</v>
      </c>
      <c r="BU357" s="9"/>
      <c r="BV357" s="9">
        <v>5</v>
      </c>
      <c r="BW357" s="13">
        <f t="shared" si="116"/>
        <v>0</v>
      </c>
      <c r="BX357" s="9">
        <f t="shared" si="117"/>
        <v>0</v>
      </c>
      <c r="BY357" s="20">
        <f t="shared" si="118"/>
        <v>0</v>
      </c>
      <c r="BZ357" s="9">
        <f t="shared" si="119"/>
        <v>0</v>
      </c>
      <c r="CA357" s="21">
        <f t="shared" si="120"/>
        <v>0</v>
      </c>
      <c r="CB357" s="9"/>
      <c r="CC357" s="22">
        <f t="shared" si="121"/>
        <v>0</v>
      </c>
      <c r="CD357" s="9">
        <f t="shared" si="122"/>
        <v>0</v>
      </c>
      <c r="CE357" s="23">
        <f t="shared" si="123"/>
        <v>0</v>
      </c>
      <c r="CF357" s="9">
        <f t="shared" si="124"/>
        <v>0</v>
      </c>
      <c r="CG357" s="24">
        <f t="shared" si="125"/>
        <v>0</v>
      </c>
      <c r="CH357" s="9">
        <f t="shared" si="126"/>
        <v>0</v>
      </c>
      <c r="CI357" s="25">
        <f t="shared" si="127"/>
        <v>0</v>
      </c>
      <c r="CJ357" s="9">
        <f t="shared" si="128"/>
        <v>0</v>
      </c>
      <c r="CK357" s="26"/>
    </row>
    <row r="358" spans="33:89" ht="60" customHeight="1">
      <c r="AG358" s="9"/>
      <c r="AH358" s="9"/>
      <c r="AI358" s="9"/>
      <c r="AJ358" s="9"/>
      <c r="AK358" s="9"/>
      <c r="AL358" s="9"/>
      <c r="AM358" s="9"/>
      <c r="AN358" s="45">
        <f t="shared" si="110"/>
        <v>0</v>
      </c>
      <c r="AO358" s="9"/>
      <c r="AP358" s="9"/>
      <c r="AQ358" s="9"/>
      <c r="AR358" s="9"/>
      <c r="AS358" s="9"/>
      <c r="AT358" s="9"/>
      <c r="AU358" s="9"/>
      <c r="AV358" s="46">
        <f t="shared" si="111"/>
        <v>0</v>
      </c>
      <c r="AW358" s="9"/>
      <c r="AX358" s="9"/>
      <c r="AY358" s="9"/>
      <c r="AZ358" s="9"/>
      <c r="BA358" s="9"/>
      <c r="BB358" s="9"/>
      <c r="BC358" s="9"/>
      <c r="BD358" s="47">
        <f t="shared" si="112"/>
        <v>0</v>
      </c>
      <c r="BE358" s="9"/>
      <c r="BF358" s="9"/>
      <c r="BG358" s="9"/>
      <c r="BH358" s="9"/>
      <c r="BI358" s="9"/>
      <c r="BJ358" s="9"/>
      <c r="BK358" s="9"/>
      <c r="BL358" s="48">
        <f t="shared" si="113"/>
        <v>0</v>
      </c>
      <c r="BM358" s="9"/>
      <c r="BN358" s="9"/>
      <c r="BO358" s="9"/>
      <c r="BP358" s="9"/>
      <c r="BQ358" s="9"/>
      <c r="BR358" s="9"/>
      <c r="BS358" s="9"/>
      <c r="BT358" s="49">
        <f t="shared" si="114"/>
        <v>0</v>
      </c>
      <c r="BU358" s="9"/>
      <c r="BV358" s="9">
        <v>5</v>
      </c>
      <c r="BW358" s="13">
        <f t="shared" si="116"/>
        <v>0</v>
      </c>
      <c r="BX358" s="9">
        <f t="shared" si="117"/>
        <v>0</v>
      </c>
      <c r="BY358" s="20">
        <f t="shared" si="118"/>
        <v>0</v>
      </c>
      <c r="BZ358" s="9">
        <f t="shared" si="119"/>
        <v>0</v>
      </c>
      <c r="CA358" s="21">
        <f t="shared" si="120"/>
        <v>0</v>
      </c>
      <c r="CB358" s="9"/>
      <c r="CC358" s="22">
        <f t="shared" si="121"/>
        <v>0</v>
      </c>
      <c r="CD358" s="9"/>
      <c r="CE358" s="23">
        <f t="shared" si="123"/>
        <v>0</v>
      </c>
      <c r="CF358" s="9">
        <f t="shared" si="124"/>
        <v>0</v>
      </c>
      <c r="CG358" s="24">
        <f t="shared" si="125"/>
        <v>0</v>
      </c>
      <c r="CH358" s="9">
        <f t="shared" si="126"/>
        <v>0</v>
      </c>
      <c r="CI358" s="25">
        <f t="shared" si="127"/>
        <v>0</v>
      </c>
      <c r="CJ358" s="9">
        <f t="shared" si="128"/>
        <v>0</v>
      </c>
      <c r="CK358" s="26"/>
    </row>
    <row r="359" spans="33:89" ht="60" customHeight="1">
      <c r="AG359" s="9"/>
      <c r="AH359" s="9"/>
      <c r="AI359" s="9"/>
      <c r="AJ359" s="9"/>
      <c r="AK359" s="9"/>
      <c r="AL359" s="9"/>
      <c r="AM359" s="9"/>
      <c r="AN359" s="45">
        <f t="shared" si="110"/>
        <v>0</v>
      </c>
      <c r="AO359" s="9"/>
      <c r="AP359" s="9"/>
      <c r="AQ359" s="9"/>
      <c r="AR359" s="9"/>
      <c r="AS359" s="9"/>
      <c r="AT359" s="9"/>
      <c r="AU359" s="9"/>
      <c r="AV359" s="46">
        <f t="shared" si="111"/>
        <v>0</v>
      </c>
      <c r="AW359" s="9"/>
      <c r="AX359" s="9"/>
      <c r="AY359" s="9"/>
      <c r="AZ359" s="9"/>
      <c r="BA359" s="9"/>
      <c r="BB359" s="9"/>
      <c r="BC359" s="9"/>
      <c r="BD359" s="47">
        <f t="shared" si="112"/>
        <v>0</v>
      </c>
      <c r="BE359" s="9"/>
      <c r="BF359" s="9"/>
      <c r="BG359" s="9"/>
      <c r="BH359" s="9"/>
      <c r="BI359" s="9"/>
      <c r="BJ359" s="9"/>
      <c r="BK359" s="9"/>
      <c r="BL359" s="48">
        <f t="shared" si="113"/>
        <v>0</v>
      </c>
      <c r="BM359" s="9"/>
      <c r="BN359" s="9"/>
      <c r="BO359" s="9"/>
      <c r="BP359" s="9"/>
      <c r="BQ359" s="9"/>
      <c r="BR359" s="9"/>
      <c r="BS359" s="9"/>
      <c r="BT359" s="49">
        <f t="shared" si="114"/>
        <v>0</v>
      </c>
      <c r="BU359" s="9"/>
      <c r="BV359" s="9">
        <v>5</v>
      </c>
      <c r="BW359" s="13">
        <f t="shared" si="116"/>
        <v>0</v>
      </c>
      <c r="BX359" s="9">
        <f t="shared" si="117"/>
        <v>0</v>
      </c>
      <c r="BY359" s="20">
        <f t="shared" si="118"/>
        <v>0</v>
      </c>
      <c r="BZ359" s="9">
        <f t="shared" si="119"/>
        <v>0</v>
      </c>
      <c r="CA359" s="21">
        <f t="shared" si="120"/>
        <v>0</v>
      </c>
      <c r="CB359" s="9"/>
      <c r="CC359" s="22">
        <f t="shared" si="121"/>
        <v>0</v>
      </c>
      <c r="CD359" s="9"/>
      <c r="CE359" s="23">
        <f t="shared" si="123"/>
        <v>0</v>
      </c>
      <c r="CF359" s="9">
        <f t="shared" si="124"/>
        <v>0</v>
      </c>
      <c r="CG359" s="24">
        <f t="shared" si="125"/>
        <v>0</v>
      </c>
      <c r="CH359" s="9">
        <f t="shared" si="126"/>
        <v>0</v>
      </c>
      <c r="CI359" s="25">
        <f t="shared" si="127"/>
        <v>0</v>
      </c>
      <c r="CJ359" s="9">
        <f t="shared" si="128"/>
        <v>0</v>
      </c>
      <c r="CK359" s="26"/>
    </row>
    <row r="360" spans="33:89" ht="60" customHeight="1">
      <c r="AG360" s="9"/>
      <c r="AH360" s="9"/>
      <c r="AI360" s="9"/>
      <c r="AJ360" s="9"/>
      <c r="AK360" s="9"/>
      <c r="AL360" s="9"/>
      <c r="AM360" s="9"/>
      <c r="AN360" s="45">
        <f t="shared" si="110"/>
        <v>0</v>
      </c>
      <c r="AO360" s="9"/>
      <c r="AP360" s="9"/>
      <c r="AQ360" s="9"/>
      <c r="AR360" s="9"/>
      <c r="AS360" s="9"/>
      <c r="AT360" s="9"/>
      <c r="AU360" s="9"/>
      <c r="AV360" s="46">
        <f t="shared" si="111"/>
        <v>0</v>
      </c>
      <c r="AW360" s="9"/>
      <c r="AX360" s="9"/>
      <c r="AY360" s="9"/>
      <c r="AZ360" s="9"/>
      <c r="BA360" s="9"/>
      <c r="BB360" s="9"/>
      <c r="BC360" s="9"/>
      <c r="BD360" s="47">
        <f t="shared" si="112"/>
        <v>0</v>
      </c>
      <c r="BE360" s="9"/>
      <c r="BF360" s="9"/>
      <c r="BG360" s="9"/>
      <c r="BH360" s="9"/>
      <c r="BI360" s="9"/>
      <c r="BJ360" s="9"/>
      <c r="BK360" s="9"/>
      <c r="BL360" s="48">
        <f t="shared" si="113"/>
        <v>0</v>
      </c>
      <c r="BM360" s="9"/>
      <c r="BN360" s="9"/>
      <c r="BO360" s="9"/>
      <c r="BP360" s="9"/>
      <c r="BQ360" s="9"/>
      <c r="BR360" s="9"/>
      <c r="BS360" s="9"/>
      <c r="BT360" s="49">
        <f t="shared" si="114"/>
        <v>0</v>
      </c>
      <c r="BU360" s="9"/>
      <c r="BV360" s="9">
        <v>5</v>
      </c>
      <c r="BW360" s="13">
        <f t="shared" si="116"/>
        <v>0</v>
      </c>
      <c r="BX360" s="9">
        <f t="shared" si="117"/>
        <v>0</v>
      </c>
      <c r="BY360" s="20">
        <f t="shared" si="118"/>
        <v>0</v>
      </c>
      <c r="BZ360" s="9">
        <f t="shared" si="119"/>
        <v>0</v>
      </c>
      <c r="CA360" s="21">
        <f t="shared" si="120"/>
        <v>0</v>
      </c>
      <c r="CB360" s="9"/>
      <c r="CC360" s="22">
        <f t="shared" si="121"/>
        <v>0</v>
      </c>
      <c r="CD360" s="9"/>
      <c r="CE360" s="23">
        <f t="shared" si="123"/>
        <v>0</v>
      </c>
      <c r="CF360" s="9">
        <f t="shared" si="124"/>
        <v>0</v>
      </c>
      <c r="CG360" s="24">
        <f t="shared" si="125"/>
        <v>0</v>
      </c>
      <c r="CH360" s="9">
        <f t="shared" si="126"/>
        <v>0</v>
      </c>
      <c r="CI360" s="25">
        <f t="shared" si="127"/>
        <v>0</v>
      </c>
      <c r="CJ360" s="9">
        <f t="shared" si="128"/>
        <v>0</v>
      </c>
      <c r="CK360" s="26"/>
    </row>
    <row r="361" spans="33:89" ht="60" customHeight="1">
      <c r="AG361" s="9"/>
      <c r="AH361" s="9"/>
      <c r="AI361" s="9"/>
      <c r="AJ361" s="9"/>
      <c r="AK361" s="9"/>
      <c r="AL361" s="9"/>
      <c r="AM361" s="9"/>
      <c r="AN361" s="45">
        <f t="shared" si="110"/>
        <v>0</v>
      </c>
      <c r="AO361" s="9"/>
      <c r="AP361" s="9"/>
      <c r="AQ361" s="9"/>
      <c r="AR361" s="9"/>
      <c r="AS361" s="9"/>
      <c r="AT361" s="9"/>
      <c r="AU361" s="9"/>
      <c r="AV361" s="46">
        <f t="shared" si="111"/>
        <v>0</v>
      </c>
      <c r="AW361" s="9"/>
      <c r="AX361" s="9"/>
      <c r="AY361" s="9"/>
      <c r="AZ361" s="9"/>
      <c r="BA361" s="9"/>
      <c r="BB361" s="9"/>
      <c r="BC361" s="9"/>
      <c r="BD361" s="47">
        <f t="shared" si="112"/>
        <v>0</v>
      </c>
      <c r="BE361" s="9"/>
      <c r="BF361" s="9"/>
      <c r="BG361" s="9"/>
      <c r="BH361" s="9"/>
      <c r="BI361" s="9"/>
      <c r="BJ361" s="9"/>
      <c r="BK361" s="9"/>
      <c r="BL361" s="48">
        <f t="shared" si="113"/>
        <v>0</v>
      </c>
      <c r="BM361" s="9"/>
      <c r="BN361" s="9"/>
      <c r="BO361" s="9"/>
      <c r="BP361" s="9"/>
      <c r="BQ361" s="9"/>
      <c r="BR361" s="9"/>
      <c r="BS361" s="9"/>
      <c r="BT361" s="49">
        <f t="shared" si="114"/>
        <v>0</v>
      </c>
      <c r="BU361" s="9"/>
      <c r="BV361" s="9">
        <v>5</v>
      </c>
      <c r="BW361" s="13">
        <f t="shared" si="116"/>
        <v>0</v>
      </c>
      <c r="BX361" s="9">
        <f t="shared" si="117"/>
        <v>0</v>
      </c>
      <c r="BY361" s="20">
        <f t="shared" si="118"/>
        <v>0</v>
      </c>
      <c r="BZ361" s="9">
        <f t="shared" si="119"/>
        <v>0</v>
      </c>
      <c r="CA361" s="21">
        <f t="shared" si="120"/>
        <v>0</v>
      </c>
      <c r="CB361" s="9"/>
      <c r="CC361" s="22">
        <f t="shared" si="121"/>
        <v>0</v>
      </c>
      <c r="CD361" s="9"/>
      <c r="CE361" s="23">
        <f t="shared" si="123"/>
        <v>0</v>
      </c>
      <c r="CF361" s="9">
        <f t="shared" si="124"/>
        <v>0</v>
      </c>
      <c r="CG361" s="24">
        <f t="shared" si="125"/>
        <v>0</v>
      </c>
      <c r="CH361" s="9">
        <f t="shared" si="126"/>
        <v>0</v>
      </c>
      <c r="CI361" s="25">
        <f t="shared" si="127"/>
        <v>0</v>
      </c>
      <c r="CJ361" s="9">
        <f t="shared" si="128"/>
        <v>0</v>
      </c>
      <c r="CK361" s="26"/>
    </row>
    <row r="362" spans="33:89" ht="60" customHeight="1">
      <c r="AG362" s="9"/>
      <c r="AH362" s="9"/>
      <c r="AI362" s="9"/>
      <c r="AJ362" s="9"/>
      <c r="AK362" s="9"/>
      <c r="AL362" s="9"/>
      <c r="AM362" s="9"/>
      <c r="AN362" s="45">
        <f t="shared" si="110"/>
        <v>0</v>
      </c>
      <c r="AO362" s="9"/>
      <c r="AP362" s="9"/>
      <c r="AQ362" s="9"/>
      <c r="AR362" s="9"/>
      <c r="AS362" s="9"/>
      <c r="AT362" s="9"/>
      <c r="AU362" s="9"/>
      <c r="AV362" s="46">
        <f t="shared" si="111"/>
        <v>0</v>
      </c>
      <c r="AW362" s="9"/>
      <c r="AX362" s="9"/>
      <c r="AY362" s="9"/>
      <c r="AZ362" s="9"/>
      <c r="BA362" s="9"/>
      <c r="BB362" s="9"/>
      <c r="BC362" s="9"/>
      <c r="BD362" s="47">
        <f t="shared" si="112"/>
        <v>0</v>
      </c>
      <c r="BE362" s="9"/>
      <c r="BF362" s="9"/>
      <c r="BG362" s="9"/>
      <c r="BH362" s="9"/>
      <c r="BI362" s="9"/>
      <c r="BJ362" s="9"/>
      <c r="BK362" s="9"/>
      <c r="BL362" s="48">
        <f t="shared" si="113"/>
        <v>0</v>
      </c>
      <c r="BM362" s="9"/>
      <c r="BN362" s="9"/>
      <c r="BO362" s="9"/>
      <c r="BP362" s="9"/>
      <c r="BQ362" s="9"/>
      <c r="BR362" s="9"/>
      <c r="BS362" s="9"/>
      <c r="BT362" s="49">
        <f t="shared" si="114"/>
        <v>0</v>
      </c>
      <c r="BU362" s="9"/>
      <c r="BV362" s="9">
        <v>5</v>
      </c>
      <c r="BW362" s="13">
        <f t="shared" si="116"/>
        <v>0</v>
      </c>
      <c r="BX362" s="9">
        <f t="shared" si="117"/>
        <v>0</v>
      </c>
      <c r="BY362" s="20">
        <f t="shared" si="118"/>
        <v>0</v>
      </c>
      <c r="BZ362" s="9">
        <f t="shared" si="119"/>
        <v>0</v>
      </c>
      <c r="CA362" s="21">
        <f t="shared" si="120"/>
        <v>0</v>
      </c>
      <c r="CB362" s="9"/>
      <c r="CC362" s="22">
        <f t="shared" si="121"/>
        <v>0</v>
      </c>
      <c r="CD362" s="9"/>
      <c r="CE362" s="23">
        <f t="shared" si="123"/>
        <v>0</v>
      </c>
      <c r="CF362" s="9">
        <f t="shared" si="124"/>
        <v>0</v>
      </c>
      <c r="CG362" s="24">
        <f t="shared" si="125"/>
        <v>0</v>
      </c>
      <c r="CH362" s="9">
        <f t="shared" si="126"/>
        <v>0</v>
      </c>
      <c r="CI362" s="25">
        <f t="shared" si="127"/>
        <v>0</v>
      </c>
      <c r="CJ362" s="9">
        <f t="shared" si="128"/>
        <v>0</v>
      </c>
      <c r="CK362" s="26"/>
    </row>
    <row r="363" spans="33:89" ht="60" customHeight="1">
      <c r="AG363" s="9"/>
      <c r="AH363" s="9"/>
      <c r="AI363" s="9"/>
      <c r="AJ363" s="9"/>
      <c r="AK363" s="9"/>
      <c r="AL363" s="9"/>
      <c r="AM363" s="9"/>
      <c r="AN363" s="45">
        <f t="shared" si="110"/>
        <v>0</v>
      </c>
      <c r="AO363" s="9"/>
      <c r="AP363" s="9"/>
      <c r="AQ363" s="9"/>
      <c r="AR363" s="9"/>
      <c r="AS363" s="9"/>
      <c r="AT363" s="9"/>
      <c r="AU363" s="9"/>
      <c r="AV363" s="46">
        <f t="shared" si="111"/>
        <v>0</v>
      </c>
      <c r="AW363" s="9"/>
      <c r="AX363" s="9"/>
      <c r="AY363" s="9"/>
      <c r="AZ363" s="9"/>
      <c r="BA363" s="9"/>
      <c r="BB363" s="9"/>
      <c r="BC363" s="9"/>
      <c r="BD363" s="47">
        <f t="shared" si="112"/>
        <v>0</v>
      </c>
      <c r="BE363" s="9"/>
      <c r="BF363" s="9"/>
      <c r="BG363" s="9"/>
      <c r="BH363" s="9"/>
      <c r="BI363" s="9"/>
      <c r="BJ363" s="9"/>
      <c r="BK363" s="9"/>
      <c r="BL363" s="48">
        <f t="shared" si="113"/>
        <v>0</v>
      </c>
      <c r="BM363" s="9"/>
      <c r="BN363" s="9"/>
      <c r="BO363" s="9"/>
      <c r="BP363" s="9"/>
      <c r="BQ363" s="9"/>
      <c r="BR363" s="9"/>
      <c r="BS363" s="9"/>
      <c r="BT363" s="49">
        <f t="shared" si="114"/>
        <v>0</v>
      </c>
      <c r="BU363" s="9"/>
      <c r="BV363" s="9">
        <v>5</v>
      </c>
      <c r="BW363" s="13">
        <f t="shared" si="116"/>
        <v>0</v>
      </c>
      <c r="BX363" s="9">
        <f t="shared" si="117"/>
        <v>0</v>
      </c>
      <c r="BY363" s="20">
        <f t="shared" si="118"/>
        <v>0</v>
      </c>
      <c r="BZ363" s="9">
        <f t="shared" si="119"/>
        <v>0</v>
      </c>
      <c r="CA363" s="21">
        <f t="shared" si="120"/>
        <v>0</v>
      </c>
      <c r="CB363" s="9"/>
      <c r="CC363" s="22">
        <f t="shared" si="121"/>
        <v>0</v>
      </c>
      <c r="CD363" s="9"/>
      <c r="CE363" s="23">
        <f t="shared" si="123"/>
        <v>0</v>
      </c>
      <c r="CF363" s="9">
        <f t="shared" si="124"/>
        <v>0</v>
      </c>
      <c r="CG363" s="24">
        <f t="shared" si="125"/>
        <v>0</v>
      </c>
      <c r="CH363" s="9">
        <f t="shared" si="126"/>
        <v>0</v>
      </c>
      <c r="CI363" s="25">
        <f t="shared" si="127"/>
        <v>0</v>
      </c>
      <c r="CJ363" s="9">
        <f t="shared" si="128"/>
        <v>0</v>
      </c>
      <c r="CK363" s="26"/>
    </row>
    <row r="364" spans="33:89" ht="60" customHeight="1">
      <c r="AG364" s="9"/>
      <c r="AH364" s="9"/>
      <c r="AI364" s="9"/>
      <c r="AJ364" s="9"/>
      <c r="AK364" s="9"/>
      <c r="AL364" s="9"/>
      <c r="AM364" s="9"/>
      <c r="AN364" s="45">
        <f t="shared" si="110"/>
        <v>0</v>
      </c>
      <c r="AO364" s="9"/>
      <c r="AP364" s="9"/>
      <c r="AQ364" s="9"/>
      <c r="AR364" s="9"/>
      <c r="AS364" s="9"/>
      <c r="AT364" s="9"/>
      <c r="AU364" s="9"/>
      <c r="AV364" s="46">
        <f t="shared" si="111"/>
        <v>0</v>
      </c>
      <c r="AW364" s="9"/>
      <c r="AX364" s="9"/>
      <c r="AY364" s="9"/>
      <c r="AZ364" s="9"/>
      <c r="BA364" s="9"/>
      <c r="BB364" s="9"/>
      <c r="BC364" s="9"/>
      <c r="BD364" s="47">
        <f t="shared" si="112"/>
        <v>0</v>
      </c>
      <c r="BE364" s="9"/>
      <c r="BF364" s="9"/>
      <c r="BG364" s="9"/>
      <c r="BH364" s="9"/>
      <c r="BI364" s="9"/>
      <c r="BJ364" s="9"/>
      <c r="BK364" s="9"/>
      <c r="BL364" s="48">
        <f t="shared" si="113"/>
        <v>0</v>
      </c>
      <c r="BM364" s="9"/>
      <c r="BN364" s="9"/>
      <c r="BO364" s="9"/>
      <c r="BP364" s="9"/>
      <c r="BQ364" s="9"/>
      <c r="BR364" s="9"/>
      <c r="BS364" s="9"/>
      <c r="BT364" s="49">
        <f t="shared" si="114"/>
        <v>0</v>
      </c>
      <c r="BU364" s="9"/>
      <c r="BV364" s="9">
        <v>5</v>
      </c>
      <c r="BW364" s="13">
        <f t="shared" si="116"/>
        <v>0</v>
      </c>
      <c r="BX364" s="9">
        <f t="shared" si="117"/>
        <v>0</v>
      </c>
      <c r="BY364" s="20">
        <f t="shared" si="118"/>
        <v>0</v>
      </c>
      <c r="BZ364" s="9">
        <f t="shared" si="119"/>
        <v>0</v>
      </c>
      <c r="CA364" s="21">
        <f t="shared" si="120"/>
        <v>0</v>
      </c>
      <c r="CB364" s="9"/>
      <c r="CC364" s="22">
        <f t="shared" si="121"/>
        <v>0</v>
      </c>
      <c r="CD364" s="9"/>
      <c r="CE364" s="23">
        <f t="shared" si="123"/>
        <v>0</v>
      </c>
      <c r="CF364" s="9"/>
      <c r="CG364" s="24">
        <f t="shared" si="125"/>
        <v>0</v>
      </c>
      <c r="CH364" s="9">
        <f t="shared" si="126"/>
        <v>0</v>
      </c>
      <c r="CI364" s="25">
        <f t="shared" si="127"/>
        <v>0</v>
      </c>
      <c r="CJ364" s="9">
        <f t="shared" si="128"/>
        <v>0</v>
      </c>
      <c r="CK364" s="26"/>
    </row>
    <row r="365" spans="33:89" ht="60" customHeight="1">
      <c r="AG365" s="9"/>
      <c r="AH365" s="9"/>
      <c r="AI365" s="9"/>
      <c r="AJ365" s="9"/>
      <c r="AK365" s="9"/>
      <c r="AL365" s="9"/>
      <c r="AM365" s="9"/>
      <c r="AN365" s="45">
        <f t="shared" si="110"/>
        <v>0</v>
      </c>
      <c r="AO365" s="9"/>
      <c r="AP365" s="9"/>
      <c r="AQ365" s="9"/>
      <c r="AR365" s="9"/>
      <c r="AS365" s="9"/>
      <c r="AT365" s="9"/>
      <c r="AU365" s="9"/>
      <c r="AV365" s="46">
        <f t="shared" si="111"/>
        <v>0</v>
      </c>
      <c r="AW365" s="9"/>
      <c r="AX365" s="9"/>
      <c r="AY365" s="9"/>
      <c r="AZ365" s="9"/>
      <c r="BA365" s="9"/>
      <c r="BB365" s="9"/>
      <c r="BC365" s="9"/>
      <c r="BD365" s="47">
        <f t="shared" si="112"/>
        <v>0</v>
      </c>
      <c r="BE365" s="9"/>
      <c r="BF365" s="9"/>
      <c r="BG365" s="9"/>
      <c r="BH365" s="9"/>
      <c r="BI365" s="9"/>
      <c r="BJ365" s="9"/>
      <c r="BK365" s="9"/>
      <c r="BL365" s="48">
        <f t="shared" si="113"/>
        <v>0</v>
      </c>
      <c r="BM365" s="9"/>
      <c r="BN365" s="9"/>
      <c r="BO365" s="9"/>
      <c r="BP365" s="9"/>
      <c r="BQ365" s="9"/>
      <c r="BR365" s="9"/>
      <c r="BS365" s="9"/>
      <c r="BT365" s="49">
        <f t="shared" si="114"/>
        <v>0</v>
      </c>
      <c r="BU365" s="9"/>
      <c r="BV365" s="9">
        <v>5</v>
      </c>
      <c r="BW365" s="13">
        <f t="shared" si="116"/>
        <v>0</v>
      </c>
      <c r="BX365" s="9">
        <f t="shared" si="117"/>
        <v>0</v>
      </c>
      <c r="BY365" s="20">
        <f t="shared" si="118"/>
        <v>0</v>
      </c>
      <c r="BZ365" s="9">
        <f t="shared" si="119"/>
        <v>0</v>
      </c>
      <c r="CA365" s="21">
        <f t="shared" si="120"/>
        <v>0</v>
      </c>
      <c r="CB365" s="9"/>
      <c r="CC365" s="22">
        <f t="shared" si="121"/>
        <v>0</v>
      </c>
      <c r="CD365" s="9"/>
      <c r="CE365" s="23">
        <f t="shared" si="123"/>
        <v>0</v>
      </c>
      <c r="CF365" s="9"/>
      <c r="CG365" s="24">
        <f t="shared" si="125"/>
        <v>0</v>
      </c>
      <c r="CH365" s="9">
        <f t="shared" si="126"/>
        <v>0</v>
      </c>
      <c r="CI365" s="25">
        <f t="shared" si="127"/>
        <v>0</v>
      </c>
      <c r="CJ365" s="9">
        <f t="shared" si="128"/>
        <v>0</v>
      </c>
      <c r="CK365" s="26"/>
    </row>
    <row r="366" spans="33:89" ht="60" customHeight="1">
      <c r="AG366" s="9"/>
      <c r="AH366" s="9"/>
      <c r="AI366" s="9"/>
      <c r="AJ366" s="9"/>
      <c r="AK366" s="9"/>
      <c r="AL366" s="9"/>
      <c r="AM366" s="9"/>
      <c r="AN366" s="45">
        <f t="shared" si="110"/>
        <v>0</v>
      </c>
      <c r="AO366" s="9"/>
      <c r="AP366" s="9"/>
      <c r="AQ366" s="9"/>
      <c r="AR366" s="9"/>
      <c r="AS366" s="9"/>
      <c r="AT366" s="9"/>
      <c r="AU366" s="9"/>
      <c r="AV366" s="46">
        <f t="shared" si="111"/>
        <v>0</v>
      </c>
      <c r="AW366" s="9"/>
      <c r="AX366" s="9"/>
      <c r="AY366" s="9"/>
      <c r="AZ366" s="9"/>
      <c r="BA366" s="9"/>
      <c r="BB366" s="9"/>
      <c r="BC366" s="9"/>
      <c r="BD366" s="47">
        <f t="shared" si="112"/>
        <v>0</v>
      </c>
      <c r="BE366" s="9"/>
      <c r="BF366" s="9"/>
      <c r="BG366" s="9"/>
      <c r="BH366" s="9"/>
      <c r="BI366" s="9"/>
      <c r="BJ366" s="9"/>
      <c r="BK366" s="9"/>
      <c r="BL366" s="48">
        <f t="shared" si="113"/>
        <v>0</v>
      </c>
      <c r="BM366" s="9"/>
      <c r="BN366" s="9"/>
      <c r="BO366" s="9"/>
      <c r="BP366" s="9"/>
      <c r="BQ366" s="9"/>
      <c r="BR366" s="9"/>
      <c r="BS366" s="9"/>
      <c r="BT366" s="49">
        <f t="shared" si="114"/>
        <v>0</v>
      </c>
      <c r="BU366" s="9"/>
      <c r="BV366" s="9">
        <v>5</v>
      </c>
      <c r="BW366" s="13">
        <f t="shared" si="116"/>
        <v>0</v>
      </c>
      <c r="BX366" s="9">
        <f t="shared" si="117"/>
        <v>0</v>
      </c>
      <c r="BY366" s="20">
        <f t="shared" si="118"/>
        <v>0</v>
      </c>
      <c r="BZ366" s="9">
        <f t="shared" si="119"/>
        <v>0</v>
      </c>
      <c r="CA366" s="21">
        <f t="shared" si="120"/>
        <v>0</v>
      </c>
      <c r="CB366" s="9"/>
      <c r="CC366" s="22">
        <f t="shared" si="121"/>
        <v>0</v>
      </c>
      <c r="CD366" s="9"/>
      <c r="CE366" s="23">
        <f t="shared" si="123"/>
        <v>0</v>
      </c>
      <c r="CF366" s="9"/>
      <c r="CG366" s="24">
        <f t="shared" si="125"/>
        <v>0</v>
      </c>
      <c r="CH366" s="9">
        <f t="shared" si="126"/>
        <v>0</v>
      </c>
      <c r="CI366" s="25">
        <f t="shared" si="127"/>
        <v>0</v>
      </c>
      <c r="CJ366" s="9">
        <f t="shared" si="128"/>
        <v>0</v>
      </c>
      <c r="CK366" s="26"/>
    </row>
    <row r="367" spans="33:89" ht="60" customHeight="1">
      <c r="AG367" s="9"/>
      <c r="AH367" s="9"/>
      <c r="AI367" s="9"/>
      <c r="AJ367" s="9"/>
      <c r="AK367" s="9"/>
      <c r="AL367" s="9"/>
      <c r="AM367" s="9"/>
      <c r="AN367" s="45">
        <f t="shared" si="110"/>
        <v>0</v>
      </c>
      <c r="AO367" s="9"/>
      <c r="AP367" s="9"/>
      <c r="AQ367" s="9"/>
      <c r="AR367" s="9"/>
      <c r="AS367" s="9"/>
      <c r="AT367" s="9"/>
      <c r="AU367" s="9"/>
      <c r="AV367" s="46">
        <f t="shared" si="111"/>
        <v>0</v>
      </c>
      <c r="AW367" s="9"/>
      <c r="AX367" s="9"/>
      <c r="AY367" s="9"/>
      <c r="AZ367" s="9"/>
      <c r="BA367" s="9"/>
      <c r="BB367" s="9"/>
      <c r="BC367" s="9"/>
      <c r="BD367" s="47">
        <f t="shared" si="112"/>
        <v>0</v>
      </c>
      <c r="BE367" s="9"/>
      <c r="BF367" s="9"/>
      <c r="BG367" s="9"/>
      <c r="BH367" s="9"/>
      <c r="BI367" s="9"/>
      <c r="BJ367" s="9"/>
      <c r="BK367" s="9"/>
      <c r="BL367" s="48">
        <f t="shared" si="113"/>
        <v>0</v>
      </c>
      <c r="BM367" s="9"/>
      <c r="BN367" s="9"/>
      <c r="BO367" s="9"/>
      <c r="BP367" s="9"/>
      <c r="BQ367" s="9"/>
      <c r="BR367" s="9"/>
      <c r="BS367" s="9"/>
      <c r="BT367" s="49">
        <f t="shared" si="114"/>
        <v>0</v>
      </c>
      <c r="BU367" s="9"/>
      <c r="BV367" s="9">
        <v>5</v>
      </c>
      <c r="BW367" s="13">
        <f t="shared" si="116"/>
        <v>0</v>
      </c>
      <c r="BX367" s="9">
        <f t="shared" si="117"/>
        <v>0</v>
      </c>
      <c r="BY367" s="20">
        <f t="shared" si="118"/>
        <v>0</v>
      </c>
      <c r="BZ367" s="9">
        <f t="shared" si="119"/>
        <v>0</v>
      </c>
      <c r="CA367" s="21">
        <f t="shared" si="120"/>
        <v>0</v>
      </c>
      <c r="CB367" s="9"/>
      <c r="CC367" s="22">
        <f t="shared" si="121"/>
        <v>0</v>
      </c>
      <c r="CD367" s="9"/>
      <c r="CE367" s="23">
        <f t="shared" si="123"/>
        <v>0</v>
      </c>
      <c r="CF367" s="9"/>
      <c r="CG367" s="24">
        <f t="shared" si="125"/>
        <v>0</v>
      </c>
      <c r="CH367" s="9">
        <f t="shared" si="126"/>
        <v>0</v>
      </c>
      <c r="CI367" s="25">
        <f t="shared" si="127"/>
        <v>0</v>
      </c>
      <c r="CJ367" s="9">
        <f t="shared" si="128"/>
        <v>0</v>
      </c>
      <c r="CK367" s="26"/>
    </row>
    <row r="368" spans="33:89" ht="60" customHeight="1">
      <c r="AG368" s="9"/>
      <c r="AH368" s="9"/>
      <c r="AI368" s="9"/>
      <c r="AJ368" s="9"/>
      <c r="AK368" s="9"/>
      <c r="AL368" s="9"/>
      <c r="AM368" s="9"/>
      <c r="AN368" s="45">
        <f t="shared" si="110"/>
        <v>0</v>
      </c>
      <c r="AO368" s="9"/>
      <c r="AP368" s="9"/>
      <c r="AQ368" s="9"/>
      <c r="AR368" s="9"/>
      <c r="AS368" s="9"/>
      <c r="AT368" s="9"/>
      <c r="AU368" s="9"/>
      <c r="AV368" s="46">
        <f t="shared" si="111"/>
        <v>0</v>
      </c>
      <c r="AW368" s="9"/>
      <c r="AX368" s="9"/>
      <c r="AY368" s="9"/>
      <c r="AZ368" s="9"/>
      <c r="BA368" s="9"/>
      <c r="BB368" s="9"/>
      <c r="BC368" s="9"/>
      <c r="BD368" s="47">
        <f t="shared" si="112"/>
        <v>0</v>
      </c>
      <c r="BE368" s="9"/>
      <c r="BF368" s="9"/>
      <c r="BG368" s="9"/>
      <c r="BH368" s="9"/>
      <c r="BI368" s="9"/>
      <c r="BJ368" s="9"/>
      <c r="BK368" s="9"/>
      <c r="BL368" s="48">
        <f t="shared" si="113"/>
        <v>0</v>
      </c>
      <c r="BM368" s="9"/>
      <c r="BN368" s="9"/>
      <c r="BO368" s="9"/>
      <c r="BP368" s="9"/>
      <c r="BQ368" s="9"/>
      <c r="BR368" s="9"/>
      <c r="BS368" s="9"/>
      <c r="BT368" s="49">
        <f t="shared" si="114"/>
        <v>0</v>
      </c>
      <c r="BU368" s="9"/>
      <c r="BV368" s="9">
        <v>5</v>
      </c>
      <c r="BW368" s="13">
        <f t="shared" si="116"/>
        <v>0</v>
      </c>
      <c r="BX368" s="9">
        <f t="shared" si="117"/>
        <v>0</v>
      </c>
      <c r="BY368" s="20">
        <f t="shared" si="118"/>
        <v>0</v>
      </c>
      <c r="BZ368" s="9">
        <f t="shared" si="119"/>
        <v>0</v>
      </c>
      <c r="CA368" s="21">
        <f t="shared" si="120"/>
        <v>0</v>
      </c>
      <c r="CB368" s="9"/>
      <c r="CC368" s="22">
        <f t="shared" si="121"/>
        <v>0</v>
      </c>
      <c r="CD368" s="9"/>
      <c r="CE368" s="23">
        <f t="shared" si="123"/>
        <v>0</v>
      </c>
      <c r="CF368" s="9"/>
      <c r="CG368" s="24">
        <f t="shared" si="125"/>
        <v>0</v>
      </c>
      <c r="CH368" s="9">
        <f t="shared" si="126"/>
        <v>0</v>
      </c>
      <c r="CI368" s="25">
        <f t="shared" si="127"/>
        <v>0</v>
      </c>
      <c r="CJ368" s="9">
        <f t="shared" si="128"/>
        <v>0</v>
      </c>
      <c r="CK368" s="26"/>
    </row>
    <row r="369" spans="33:89" ht="60" customHeight="1">
      <c r="AG369" s="9"/>
      <c r="AH369" s="9"/>
      <c r="AI369" s="9"/>
      <c r="AJ369" s="9"/>
      <c r="AK369" s="9"/>
      <c r="AL369" s="9"/>
      <c r="AM369" s="9"/>
      <c r="AN369" s="45">
        <f t="shared" si="110"/>
        <v>0</v>
      </c>
      <c r="AO369" s="9"/>
      <c r="AP369" s="9"/>
      <c r="AQ369" s="9"/>
      <c r="AR369" s="9"/>
      <c r="AS369" s="9"/>
      <c r="AT369" s="9"/>
      <c r="AU369" s="9"/>
      <c r="AV369" s="46">
        <f t="shared" si="111"/>
        <v>0</v>
      </c>
      <c r="AW369" s="9"/>
      <c r="AX369" s="9"/>
      <c r="AY369" s="9"/>
      <c r="AZ369" s="9"/>
      <c r="BA369" s="9"/>
      <c r="BB369" s="9"/>
      <c r="BC369" s="9"/>
      <c r="BD369" s="47">
        <f t="shared" si="112"/>
        <v>0</v>
      </c>
      <c r="BE369" s="9"/>
      <c r="BF369" s="9"/>
      <c r="BG369" s="9"/>
      <c r="BH369" s="9"/>
      <c r="BI369" s="9"/>
      <c r="BJ369" s="9"/>
      <c r="BK369" s="9"/>
      <c r="BL369" s="48">
        <f t="shared" si="113"/>
        <v>0</v>
      </c>
      <c r="BM369" s="9"/>
      <c r="BN369" s="9"/>
      <c r="BO369" s="9"/>
      <c r="BP369" s="9"/>
      <c r="BQ369" s="9"/>
      <c r="BR369" s="9"/>
      <c r="BS369" s="9"/>
      <c r="BT369" s="49">
        <f t="shared" si="114"/>
        <v>0</v>
      </c>
      <c r="BU369" s="9"/>
      <c r="BV369" s="9">
        <v>5</v>
      </c>
      <c r="BW369" s="13">
        <f t="shared" si="116"/>
        <v>0</v>
      </c>
      <c r="BX369" s="9">
        <f t="shared" si="117"/>
        <v>0</v>
      </c>
      <c r="BY369" s="20">
        <f t="shared" si="118"/>
        <v>0</v>
      </c>
      <c r="BZ369" s="9">
        <f t="shared" si="119"/>
        <v>0</v>
      </c>
      <c r="CA369" s="21">
        <f t="shared" si="120"/>
        <v>0</v>
      </c>
      <c r="CB369" s="9"/>
      <c r="CC369" s="22">
        <f t="shared" si="121"/>
        <v>0</v>
      </c>
      <c r="CD369" s="9"/>
      <c r="CE369" s="23">
        <f t="shared" si="123"/>
        <v>0</v>
      </c>
      <c r="CF369" s="9"/>
      <c r="CG369" s="24">
        <f t="shared" si="125"/>
        <v>0</v>
      </c>
      <c r="CH369" s="9">
        <f t="shared" si="126"/>
        <v>0</v>
      </c>
      <c r="CI369" s="25">
        <f t="shared" si="127"/>
        <v>0</v>
      </c>
      <c r="CJ369" s="9">
        <f t="shared" si="128"/>
        <v>0</v>
      </c>
      <c r="CK369" s="26"/>
    </row>
    <row r="370" spans="33:89" ht="60" customHeight="1">
      <c r="AG370" s="9"/>
      <c r="AH370" s="9"/>
      <c r="AI370" s="9"/>
      <c r="AJ370" s="9"/>
      <c r="AK370" s="9"/>
      <c r="AL370" s="9"/>
      <c r="AM370" s="9"/>
      <c r="AN370" s="45">
        <f t="shared" si="110"/>
        <v>0</v>
      </c>
      <c r="AO370" s="9"/>
      <c r="AP370" s="9"/>
      <c r="AQ370" s="9"/>
      <c r="AR370" s="9"/>
      <c r="AS370" s="9"/>
      <c r="AT370" s="9"/>
      <c r="AU370" s="9"/>
      <c r="AV370" s="46">
        <f t="shared" si="111"/>
        <v>0</v>
      </c>
      <c r="AW370" s="9"/>
      <c r="AX370" s="9"/>
      <c r="AY370" s="9"/>
      <c r="AZ370" s="9"/>
      <c r="BA370" s="9"/>
      <c r="BB370" s="9"/>
      <c r="BC370" s="9"/>
      <c r="BD370" s="47">
        <f t="shared" si="112"/>
        <v>0</v>
      </c>
      <c r="BE370" s="9"/>
      <c r="BF370" s="9"/>
      <c r="BG370" s="9"/>
      <c r="BH370" s="9"/>
      <c r="BI370" s="9"/>
      <c r="BJ370" s="9"/>
      <c r="BK370" s="9"/>
      <c r="BL370" s="48">
        <f t="shared" si="113"/>
        <v>0</v>
      </c>
      <c r="BM370" s="9"/>
      <c r="BN370" s="9"/>
      <c r="BO370" s="9"/>
      <c r="BP370" s="9"/>
      <c r="BQ370" s="9"/>
      <c r="BR370" s="9"/>
      <c r="BS370" s="9"/>
      <c r="BT370" s="49">
        <f t="shared" si="114"/>
        <v>0</v>
      </c>
      <c r="BU370" s="9"/>
      <c r="BV370" s="9">
        <v>5</v>
      </c>
      <c r="BW370" s="13">
        <f t="shared" si="116"/>
        <v>0</v>
      </c>
      <c r="BX370" s="9">
        <f t="shared" si="117"/>
        <v>0</v>
      </c>
      <c r="BY370" s="20">
        <f t="shared" si="118"/>
        <v>0</v>
      </c>
      <c r="BZ370" s="9">
        <f t="shared" si="119"/>
        <v>0</v>
      </c>
      <c r="CA370" s="21">
        <f t="shared" si="120"/>
        <v>0</v>
      </c>
      <c r="CB370" s="9"/>
      <c r="CC370" s="22">
        <f t="shared" si="121"/>
        <v>0</v>
      </c>
      <c r="CD370" s="9"/>
      <c r="CE370" s="23">
        <f t="shared" si="123"/>
        <v>0</v>
      </c>
      <c r="CF370" s="9"/>
      <c r="CG370" s="24">
        <f t="shared" si="125"/>
        <v>0</v>
      </c>
      <c r="CH370" s="9">
        <f t="shared" si="126"/>
        <v>0</v>
      </c>
      <c r="CI370" s="25">
        <f t="shared" si="127"/>
        <v>0</v>
      </c>
      <c r="CJ370" s="9">
        <f t="shared" si="128"/>
        <v>0</v>
      </c>
      <c r="CK370" s="26"/>
    </row>
    <row r="371" spans="33:89" ht="60" customHeight="1">
      <c r="AG371" s="9"/>
      <c r="AH371" s="9"/>
      <c r="AI371" s="9"/>
      <c r="AJ371" s="9"/>
      <c r="AK371" s="9"/>
      <c r="AL371" s="9"/>
      <c r="AM371" s="9"/>
      <c r="AN371" s="45">
        <f t="shared" si="110"/>
        <v>0</v>
      </c>
      <c r="AO371" s="9"/>
      <c r="AP371" s="9"/>
      <c r="AQ371" s="9"/>
      <c r="AR371" s="9"/>
      <c r="AS371" s="9"/>
      <c r="AT371" s="9"/>
      <c r="AU371" s="9"/>
      <c r="AV371" s="46">
        <f t="shared" si="111"/>
        <v>0</v>
      </c>
      <c r="AW371" s="9"/>
      <c r="AX371" s="9"/>
      <c r="AY371" s="9"/>
      <c r="AZ371" s="9"/>
      <c r="BA371" s="9"/>
      <c r="BB371" s="9"/>
      <c r="BC371" s="9"/>
      <c r="BD371" s="47">
        <f t="shared" si="112"/>
        <v>0</v>
      </c>
      <c r="BE371" s="9"/>
      <c r="BF371" s="9"/>
      <c r="BG371" s="9"/>
      <c r="BH371" s="9"/>
      <c r="BI371" s="9"/>
      <c r="BJ371" s="9"/>
      <c r="BK371" s="9"/>
      <c r="BL371" s="48">
        <f t="shared" si="113"/>
        <v>0</v>
      </c>
      <c r="BM371" s="9"/>
      <c r="BN371" s="9"/>
      <c r="BO371" s="9"/>
      <c r="BP371" s="9"/>
      <c r="BQ371" s="9"/>
      <c r="BR371" s="9"/>
      <c r="BS371" s="9"/>
      <c r="BT371" s="49">
        <f t="shared" si="114"/>
        <v>0</v>
      </c>
      <c r="BU371" s="9"/>
      <c r="BV371" s="9">
        <v>5</v>
      </c>
      <c r="BW371" s="13">
        <f t="shared" si="116"/>
        <v>0</v>
      </c>
      <c r="BX371" s="9">
        <f t="shared" si="117"/>
        <v>0</v>
      </c>
      <c r="BY371" s="20">
        <f t="shared" si="118"/>
        <v>0</v>
      </c>
      <c r="BZ371" s="9">
        <f t="shared" si="119"/>
        <v>0</v>
      </c>
      <c r="CA371" s="21">
        <f t="shared" si="120"/>
        <v>0</v>
      </c>
      <c r="CB371" s="9"/>
      <c r="CC371" s="22">
        <f t="shared" si="121"/>
        <v>0</v>
      </c>
      <c r="CD371" s="9"/>
      <c r="CE371" s="23">
        <f t="shared" si="123"/>
        <v>0</v>
      </c>
      <c r="CF371" s="9"/>
      <c r="CG371" s="24">
        <f t="shared" si="125"/>
        <v>0</v>
      </c>
      <c r="CH371" s="9">
        <f t="shared" si="126"/>
        <v>0</v>
      </c>
      <c r="CI371" s="25">
        <f t="shared" si="127"/>
        <v>0</v>
      </c>
      <c r="CJ371" s="9">
        <f t="shared" si="128"/>
        <v>0</v>
      </c>
      <c r="CK371" s="26"/>
    </row>
    <row r="372" spans="33:89" ht="60" customHeight="1">
      <c r="AG372" s="9"/>
      <c r="AH372" s="9"/>
      <c r="AI372" s="9"/>
      <c r="AJ372" s="9"/>
      <c r="AK372" s="9"/>
      <c r="AL372" s="9"/>
      <c r="AM372" s="9"/>
      <c r="AN372" s="45">
        <f t="shared" si="110"/>
        <v>0</v>
      </c>
      <c r="AO372" s="9"/>
      <c r="AP372" s="9"/>
      <c r="AQ372" s="9"/>
      <c r="AR372" s="9"/>
      <c r="AS372" s="9"/>
      <c r="AT372" s="9"/>
      <c r="AU372" s="9"/>
      <c r="AV372" s="46">
        <f t="shared" si="111"/>
        <v>0</v>
      </c>
      <c r="AW372" s="9"/>
      <c r="AX372" s="9"/>
      <c r="AY372" s="9"/>
      <c r="AZ372" s="9"/>
      <c r="BA372" s="9"/>
      <c r="BB372" s="9"/>
      <c r="BC372" s="9"/>
      <c r="BD372" s="47">
        <f t="shared" si="112"/>
        <v>0</v>
      </c>
      <c r="BE372" s="9"/>
      <c r="BF372" s="9"/>
      <c r="BG372" s="9"/>
      <c r="BH372" s="9"/>
      <c r="BI372" s="9"/>
      <c r="BJ372" s="9"/>
      <c r="BK372" s="9"/>
      <c r="BL372" s="48">
        <f t="shared" si="113"/>
        <v>0</v>
      </c>
      <c r="BM372" s="9"/>
      <c r="BN372" s="9"/>
      <c r="BO372" s="9"/>
      <c r="BP372" s="9"/>
      <c r="BQ372" s="9"/>
      <c r="BR372" s="9"/>
      <c r="BS372" s="9"/>
      <c r="BT372" s="49">
        <f t="shared" si="114"/>
        <v>0</v>
      </c>
      <c r="BU372" s="9"/>
      <c r="BV372" s="9">
        <v>5</v>
      </c>
      <c r="BW372" s="13">
        <f t="shared" si="116"/>
        <v>0</v>
      </c>
      <c r="BX372" s="9">
        <f t="shared" si="117"/>
        <v>0</v>
      </c>
      <c r="BY372" s="20">
        <f t="shared" si="118"/>
        <v>0</v>
      </c>
      <c r="BZ372" s="9">
        <f t="shared" si="119"/>
        <v>0</v>
      </c>
      <c r="CA372" s="21">
        <f t="shared" si="120"/>
        <v>0</v>
      </c>
      <c r="CB372" s="9"/>
      <c r="CC372" s="22">
        <f t="shared" si="121"/>
        <v>0</v>
      </c>
      <c r="CD372" s="9"/>
      <c r="CE372" s="23">
        <f t="shared" si="123"/>
        <v>0</v>
      </c>
      <c r="CF372" s="9"/>
      <c r="CG372" s="24">
        <f t="shared" si="125"/>
        <v>0</v>
      </c>
      <c r="CH372" s="9">
        <f t="shared" si="126"/>
        <v>0</v>
      </c>
      <c r="CI372" s="25">
        <f t="shared" si="127"/>
        <v>0</v>
      </c>
      <c r="CJ372" s="9">
        <f t="shared" si="128"/>
        <v>0</v>
      </c>
      <c r="CK372" s="26"/>
    </row>
    <row r="373" spans="33:89" ht="60" customHeight="1">
      <c r="AG373" s="9"/>
      <c r="AH373" s="9"/>
      <c r="AI373" s="9"/>
      <c r="AJ373" s="9"/>
      <c r="AK373" s="9"/>
      <c r="AL373" s="9"/>
      <c r="AM373" s="9"/>
      <c r="AN373" s="45">
        <f t="shared" si="110"/>
        <v>0</v>
      </c>
      <c r="AO373" s="9"/>
      <c r="AP373" s="9"/>
      <c r="AQ373" s="9"/>
      <c r="AR373" s="9"/>
      <c r="AS373" s="9"/>
      <c r="AT373" s="9"/>
      <c r="AU373" s="9"/>
      <c r="AV373" s="46">
        <f t="shared" si="111"/>
        <v>0</v>
      </c>
      <c r="AW373" s="9"/>
      <c r="AX373" s="9"/>
      <c r="AY373" s="9"/>
      <c r="AZ373" s="9"/>
      <c r="BA373" s="9"/>
      <c r="BB373" s="9"/>
      <c r="BC373" s="9"/>
      <c r="BD373" s="47">
        <f t="shared" si="112"/>
        <v>0</v>
      </c>
      <c r="BE373" s="9"/>
      <c r="BF373" s="9"/>
      <c r="BG373" s="9"/>
      <c r="BH373" s="9"/>
      <c r="BI373" s="9"/>
      <c r="BJ373" s="9"/>
      <c r="BK373" s="9"/>
      <c r="BL373" s="48">
        <f t="shared" si="113"/>
        <v>0</v>
      </c>
      <c r="BM373" s="9"/>
      <c r="BN373" s="9"/>
      <c r="BO373" s="9"/>
      <c r="BP373" s="9"/>
      <c r="BQ373" s="9"/>
      <c r="BR373" s="9"/>
      <c r="BS373" s="9"/>
      <c r="BT373" s="49">
        <f t="shared" si="114"/>
        <v>0</v>
      </c>
      <c r="BU373" s="9"/>
      <c r="BV373" s="9">
        <v>5</v>
      </c>
      <c r="BW373" s="13">
        <f t="shared" si="116"/>
        <v>0</v>
      </c>
      <c r="BX373" s="9">
        <f t="shared" si="117"/>
        <v>0</v>
      </c>
      <c r="BY373" s="20">
        <f t="shared" si="118"/>
        <v>0</v>
      </c>
      <c r="BZ373" s="9">
        <f t="shared" si="119"/>
        <v>0</v>
      </c>
      <c r="CA373" s="21">
        <f t="shared" si="120"/>
        <v>0</v>
      </c>
      <c r="CB373" s="9"/>
      <c r="CC373" s="22">
        <f t="shared" si="121"/>
        <v>0</v>
      </c>
      <c r="CD373" s="9"/>
      <c r="CE373" s="23">
        <f t="shared" si="123"/>
        <v>0</v>
      </c>
      <c r="CF373" s="9"/>
      <c r="CG373" s="24">
        <f t="shared" si="125"/>
        <v>0</v>
      </c>
      <c r="CH373" s="9">
        <f t="shared" si="126"/>
        <v>0</v>
      </c>
      <c r="CI373" s="25">
        <f t="shared" si="127"/>
        <v>0</v>
      </c>
      <c r="CJ373" s="9">
        <f t="shared" si="128"/>
        <v>0</v>
      </c>
      <c r="CK373" s="26"/>
    </row>
    <row r="374" spans="33:89" ht="60" customHeight="1">
      <c r="AG374" s="9"/>
      <c r="AH374" s="9"/>
      <c r="AI374" s="9"/>
      <c r="AJ374" s="9"/>
      <c r="AK374" s="9"/>
      <c r="AL374" s="9"/>
      <c r="AM374" s="9"/>
      <c r="AN374" s="45">
        <f t="shared" si="110"/>
        <v>0</v>
      </c>
      <c r="AO374" s="9"/>
      <c r="AP374" s="9"/>
      <c r="AQ374" s="9"/>
      <c r="AR374" s="9"/>
      <c r="AS374" s="9"/>
      <c r="AT374" s="9"/>
      <c r="AU374" s="9"/>
      <c r="AV374" s="46">
        <f t="shared" si="111"/>
        <v>0</v>
      </c>
      <c r="AW374" s="9"/>
      <c r="AX374" s="9"/>
      <c r="AY374" s="9"/>
      <c r="AZ374" s="9"/>
      <c r="BA374" s="9"/>
      <c r="BB374" s="9"/>
      <c r="BC374" s="9"/>
      <c r="BD374" s="47">
        <f t="shared" si="112"/>
        <v>0</v>
      </c>
      <c r="BE374" s="9"/>
      <c r="BF374" s="9"/>
      <c r="BG374" s="9"/>
      <c r="BH374" s="9"/>
      <c r="BI374" s="9"/>
      <c r="BJ374" s="9"/>
      <c r="BK374" s="9"/>
      <c r="BL374" s="48">
        <f t="shared" si="113"/>
        <v>0</v>
      </c>
      <c r="BM374" s="9"/>
      <c r="BN374" s="9"/>
      <c r="BO374" s="9"/>
      <c r="BP374" s="9"/>
      <c r="BQ374" s="9"/>
      <c r="BR374" s="9"/>
      <c r="BS374" s="9"/>
      <c r="BT374" s="49">
        <f t="shared" si="114"/>
        <v>0</v>
      </c>
      <c r="BU374" s="9"/>
      <c r="BV374" s="9">
        <v>5</v>
      </c>
      <c r="BW374" s="13">
        <f t="shared" si="116"/>
        <v>0</v>
      </c>
      <c r="BX374" s="9">
        <f t="shared" si="117"/>
        <v>0</v>
      </c>
      <c r="BY374" s="20">
        <f t="shared" si="118"/>
        <v>0</v>
      </c>
      <c r="BZ374" s="9">
        <f t="shared" si="119"/>
        <v>0</v>
      </c>
      <c r="CA374" s="21">
        <f t="shared" si="120"/>
        <v>0</v>
      </c>
      <c r="CB374" s="9"/>
      <c r="CC374" s="22">
        <f t="shared" si="121"/>
        <v>0</v>
      </c>
      <c r="CD374" s="9"/>
      <c r="CE374" s="23">
        <f t="shared" si="123"/>
        <v>0</v>
      </c>
      <c r="CF374" s="9"/>
      <c r="CG374" s="24">
        <f t="shared" si="125"/>
        <v>0</v>
      </c>
      <c r="CH374" s="9">
        <f t="shared" si="126"/>
        <v>0</v>
      </c>
      <c r="CI374" s="25">
        <f t="shared" si="127"/>
        <v>0</v>
      </c>
      <c r="CJ374" s="9">
        <f t="shared" si="128"/>
        <v>0</v>
      </c>
      <c r="CK374" s="26"/>
    </row>
    <row r="375" spans="33:89" ht="60" customHeight="1">
      <c r="AG375" s="9"/>
      <c r="AH375" s="9"/>
      <c r="AI375" s="9"/>
      <c r="AJ375" s="9"/>
      <c r="AK375" s="9"/>
      <c r="AL375" s="9"/>
      <c r="AM375" s="9"/>
      <c r="AN375" s="45">
        <f t="shared" si="110"/>
        <v>0</v>
      </c>
      <c r="AO375" s="9"/>
      <c r="AP375" s="9"/>
      <c r="AQ375" s="9"/>
      <c r="AR375" s="9"/>
      <c r="AS375" s="9"/>
      <c r="AT375" s="9"/>
      <c r="AU375" s="9"/>
      <c r="AV375" s="46">
        <f t="shared" si="111"/>
        <v>0</v>
      </c>
      <c r="AW375" s="9"/>
      <c r="AX375" s="9"/>
      <c r="AY375" s="9"/>
      <c r="AZ375" s="9"/>
      <c r="BA375" s="9"/>
      <c r="BB375" s="9"/>
      <c r="BC375" s="9"/>
      <c r="BD375" s="47">
        <f t="shared" si="112"/>
        <v>0</v>
      </c>
      <c r="BE375" s="9"/>
      <c r="BF375" s="9"/>
      <c r="BG375" s="9"/>
      <c r="BH375" s="9"/>
      <c r="BI375" s="9"/>
      <c r="BJ375" s="9"/>
      <c r="BK375" s="9"/>
      <c r="BL375" s="48">
        <f t="shared" si="113"/>
        <v>0</v>
      </c>
      <c r="BM375" s="9"/>
      <c r="BN375" s="9"/>
      <c r="BO375" s="9"/>
      <c r="BP375" s="9"/>
      <c r="BQ375" s="9"/>
      <c r="BR375" s="9"/>
      <c r="BS375" s="9"/>
      <c r="BT375" s="49">
        <f t="shared" si="114"/>
        <v>0</v>
      </c>
      <c r="BU375" s="9"/>
      <c r="BV375" s="9">
        <v>5</v>
      </c>
      <c r="BW375" s="13">
        <f t="shared" si="116"/>
        <v>0</v>
      </c>
      <c r="BX375" s="9">
        <f t="shared" si="117"/>
        <v>0</v>
      </c>
      <c r="BY375" s="20">
        <f t="shared" si="118"/>
        <v>0</v>
      </c>
      <c r="BZ375" s="9">
        <f t="shared" si="119"/>
        <v>0</v>
      </c>
      <c r="CA375" s="21">
        <f t="shared" si="120"/>
        <v>0</v>
      </c>
      <c r="CB375" s="9"/>
      <c r="CC375" s="22">
        <f t="shared" si="121"/>
        <v>0</v>
      </c>
      <c r="CD375" s="9"/>
      <c r="CE375" s="23">
        <f t="shared" si="123"/>
        <v>0</v>
      </c>
      <c r="CF375" s="9"/>
      <c r="CG375" s="24">
        <f t="shared" si="125"/>
        <v>0</v>
      </c>
      <c r="CH375" s="9">
        <f t="shared" si="126"/>
        <v>0</v>
      </c>
      <c r="CI375" s="25">
        <f t="shared" si="127"/>
        <v>0</v>
      </c>
      <c r="CJ375" s="9">
        <f t="shared" si="128"/>
        <v>0</v>
      </c>
      <c r="CK375" s="26"/>
    </row>
    <row r="376" spans="33:89" ht="60" customHeight="1">
      <c r="AG376" s="9"/>
      <c r="AH376" s="9"/>
      <c r="AI376" s="9"/>
      <c r="AJ376" s="9"/>
      <c r="AK376" s="9"/>
      <c r="AL376" s="9"/>
      <c r="AM376" s="9"/>
      <c r="AN376" s="45">
        <f t="shared" si="110"/>
        <v>0</v>
      </c>
      <c r="AO376" s="9"/>
      <c r="AP376" s="9"/>
      <c r="AQ376" s="9"/>
      <c r="AR376" s="9"/>
      <c r="AS376" s="9"/>
      <c r="AT376" s="9"/>
      <c r="AU376" s="9"/>
      <c r="AV376" s="46">
        <f t="shared" si="111"/>
        <v>0</v>
      </c>
      <c r="AW376" s="9"/>
      <c r="AX376" s="9"/>
      <c r="AY376" s="9"/>
      <c r="AZ376" s="9"/>
      <c r="BA376" s="9"/>
      <c r="BB376" s="9"/>
      <c r="BC376" s="9"/>
      <c r="BD376" s="47">
        <f t="shared" si="112"/>
        <v>0</v>
      </c>
      <c r="BE376" s="9"/>
      <c r="BF376" s="9"/>
      <c r="BG376" s="9"/>
      <c r="BH376" s="9"/>
      <c r="BI376" s="9"/>
      <c r="BJ376" s="9"/>
      <c r="BK376" s="9"/>
      <c r="BL376" s="48">
        <f t="shared" si="113"/>
        <v>0</v>
      </c>
      <c r="BM376" s="9"/>
      <c r="BN376" s="9"/>
      <c r="BO376" s="9"/>
      <c r="BP376" s="9"/>
      <c r="BQ376" s="9"/>
      <c r="BR376" s="9"/>
      <c r="BS376" s="9"/>
      <c r="BT376" s="49">
        <f t="shared" si="114"/>
        <v>0</v>
      </c>
      <c r="BU376" s="9"/>
      <c r="BV376" s="9">
        <v>5</v>
      </c>
      <c r="BW376" s="13">
        <f t="shared" si="116"/>
        <v>0</v>
      </c>
      <c r="BX376" s="9">
        <f t="shared" si="117"/>
        <v>0</v>
      </c>
      <c r="BY376" s="20">
        <f t="shared" si="118"/>
        <v>0</v>
      </c>
      <c r="BZ376" s="9">
        <f t="shared" si="119"/>
        <v>0</v>
      </c>
      <c r="CA376" s="21">
        <f t="shared" si="120"/>
        <v>0</v>
      </c>
      <c r="CB376" s="9"/>
      <c r="CC376" s="22">
        <f t="shared" si="121"/>
        <v>0</v>
      </c>
      <c r="CD376" s="9"/>
      <c r="CE376" s="23">
        <f t="shared" si="123"/>
        <v>0</v>
      </c>
      <c r="CF376" s="9"/>
      <c r="CG376" s="24">
        <f t="shared" si="125"/>
        <v>0</v>
      </c>
      <c r="CH376" s="9">
        <f t="shared" si="126"/>
        <v>0</v>
      </c>
      <c r="CI376" s="25">
        <f t="shared" si="127"/>
        <v>0</v>
      </c>
      <c r="CJ376" s="9">
        <f t="shared" si="128"/>
        <v>0</v>
      </c>
      <c r="CK376" s="26"/>
    </row>
    <row r="377" spans="33:89" ht="60" customHeight="1">
      <c r="AG377" s="9"/>
      <c r="AH377" s="9"/>
      <c r="AI377" s="9"/>
      <c r="AJ377" s="9"/>
      <c r="AK377" s="9"/>
      <c r="AL377" s="9"/>
      <c r="AM377" s="9"/>
      <c r="AN377" s="45">
        <f t="shared" si="110"/>
        <v>0</v>
      </c>
      <c r="AO377" s="9"/>
      <c r="AP377" s="9"/>
      <c r="AQ377" s="9"/>
      <c r="AR377" s="9"/>
      <c r="AS377" s="9"/>
      <c r="AT377" s="9"/>
      <c r="AU377" s="9"/>
      <c r="AV377" s="46"/>
      <c r="AW377" s="9"/>
      <c r="AX377" s="9"/>
      <c r="AY377" s="9"/>
      <c r="AZ377" s="9"/>
      <c r="BA377" s="9"/>
      <c r="BB377" s="9"/>
      <c r="BC377" s="9"/>
      <c r="BD377" s="47">
        <f t="shared" si="112"/>
        <v>0</v>
      </c>
      <c r="BE377" s="9"/>
      <c r="BF377" s="9"/>
      <c r="BG377" s="9"/>
      <c r="BH377" s="9"/>
      <c r="BI377" s="9"/>
      <c r="BJ377" s="9"/>
      <c r="BK377" s="9"/>
      <c r="BL377" s="48">
        <f t="shared" si="113"/>
        <v>0</v>
      </c>
      <c r="BM377" s="9"/>
      <c r="BN377" s="9"/>
      <c r="BO377" s="9"/>
      <c r="BP377" s="9"/>
      <c r="BQ377" s="9"/>
      <c r="BR377" s="9"/>
      <c r="BS377" s="9"/>
      <c r="BT377" s="49">
        <f t="shared" si="114"/>
        <v>0</v>
      </c>
      <c r="BU377" s="9"/>
      <c r="BV377" s="9">
        <v>5</v>
      </c>
      <c r="BW377" s="13">
        <f t="shared" si="116"/>
        <v>0</v>
      </c>
      <c r="BX377" s="9">
        <f t="shared" si="117"/>
        <v>0</v>
      </c>
      <c r="BY377" s="20">
        <f t="shared" si="118"/>
        <v>0</v>
      </c>
      <c r="BZ377" s="9">
        <f t="shared" si="119"/>
        <v>0</v>
      </c>
      <c r="CA377" s="21">
        <f t="shared" si="120"/>
        <v>0</v>
      </c>
      <c r="CB377" s="9"/>
      <c r="CC377" s="22">
        <f t="shared" si="121"/>
        <v>0</v>
      </c>
      <c r="CD377" s="9"/>
      <c r="CE377" s="23">
        <f t="shared" si="123"/>
        <v>0</v>
      </c>
      <c r="CF377" s="9"/>
      <c r="CG377" s="24">
        <f t="shared" si="125"/>
        <v>0</v>
      </c>
      <c r="CH377" s="9">
        <f t="shared" si="126"/>
        <v>0</v>
      </c>
      <c r="CI377" s="25">
        <f t="shared" si="127"/>
        <v>0</v>
      </c>
      <c r="CJ377" s="9">
        <f t="shared" si="128"/>
        <v>0</v>
      </c>
      <c r="CK377" s="26"/>
    </row>
    <row r="378" spans="33:89" ht="60" customHeight="1">
      <c r="AG378" s="9"/>
      <c r="AH378" s="9"/>
      <c r="AI378" s="9"/>
      <c r="AJ378" s="9"/>
      <c r="AK378" s="9"/>
      <c r="AL378" s="9"/>
      <c r="AM378" s="9"/>
      <c r="AN378" s="45">
        <f t="shared" si="110"/>
        <v>0</v>
      </c>
      <c r="AO378" s="9"/>
      <c r="AP378" s="9"/>
      <c r="AQ378" s="9"/>
      <c r="AR378" s="9"/>
      <c r="AS378" s="9"/>
      <c r="AT378" s="9"/>
      <c r="AU378" s="9"/>
      <c r="AV378" s="46"/>
      <c r="AW378" s="9"/>
      <c r="AX378" s="9"/>
      <c r="AY378" s="9"/>
      <c r="AZ378" s="9"/>
      <c r="BA378" s="9"/>
      <c r="BB378" s="9"/>
      <c r="BC378" s="9"/>
      <c r="BD378" s="47">
        <f t="shared" si="112"/>
        <v>0</v>
      </c>
      <c r="BE378" s="9"/>
      <c r="BF378" s="9"/>
      <c r="BG378" s="9"/>
      <c r="BH378" s="9"/>
      <c r="BI378" s="9"/>
      <c r="BJ378" s="9"/>
      <c r="BK378" s="9"/>
      <c r="BL378" s="48">
        <f t="shared" si="113"/>
        <v>0</v>
      </c>
      <c r="BM378" s="9"/>
      <c r="BN378" s="9"/>
      <c r="BO378" s="9"/>
      <c r="BP378" s="9"/>
      <c r="BQ378" s="9"/>
      <c r="BR378" s="9"/>
      <c r="BS378" s="9"/>
      <c r="BT378" s="49">
        <f t="shared" si="114"/>
        <v>0</v>
      </c>
      <c r="BU378" s="9"/>
      <c r="BV378" s="9">
        <v>5</v>
      </c>
      <c r="BW378" s="13">
        <f t="shared" si="116"/>
        <v>0</v>
      </c>
      <c r="BX378" s="9">
        <f t="shared" si="117"/>
        <v>0</v>
      </c>
      <c r="BY378" s="20">
        <f t="shared" si="118"/>
        <v>0</v>
      </c>
      <c r="BZ378" s="9">
        <f t="shared" si="119"/>
        <v>0</v>
      </c>
      <c r="CA378" s="21">
        <f t="shared" si="120"/>
        <v>0</v>
      </c>
      <c r="CB378" s="9"/>
      <c r="CC378" s="22">
        <f t="shared" si="121"/>
        <v>0</v>
      </c>
      <c r="CD378" s="9"/>
      <c r="CE378" s="23">
        <f t="shared" si="123"/>
        <v>0</v>
      </c>
      <c r="CF378" s="9"/>
      <c r="CG378" s="24">
        <f t="shared" si="125"/>
        <v>0</v>
      </c>
      <c r="CH378" s="9">
        <f t="shared" si="126"/>
        <v>0</v>
      </c>
      <c r="CI378" s="25">
        <f t="shared" si="127"/>
        <v>0</v>
      </c>
      <c r="CJ378" s="9">
        <f t="shared" si="128"/>
        <v>0</v>
      </c>
      <c r="CK378" s="26"/>
    </row>
    <row r="379" spans="33:89" ht="60" customHeight="1">
      <c r="AG379" s="9"/>
      <c r="AH379" s="9"/>
      <c r="AI379" s="9"/>
      <c r="AJ379" s="9"/>
      <c r="AK379" s="9"/>
      <c r="AL379" s="9"/>
      <c r="AM379" s="9"/>
      <c r="AN379" s="45">
        <f t="shared" si="110"/>
        <v>0</v>
      </c>
      <c r="AO379" s="9"/>
      <c r="AP379" s="9"/>
      <c r="AQ379" s="9"/>
      <c r="AR379" s="9"/>
      <c r="AS379" s="9"/>
      <c r="AT379" s="9"/>
      <c r="AU379" s="9"/>
      <c r="AV379" s="46"/>
      <c r="AW379" s="9"/>
      <c r="AX379" s="9"/>
      <c r="AY379" s="9"/>
      <c r="AZ379" s="9"/>
      <c r="BA379" s="9"/>
      <c r="BB379" s="9"/>
      <c r="BC379" s="9"/>
      <c r="BD379" s="47">
        <f t="shared" si="112"/>
        <v>0</v>
      </c>
      <c r="BE379" s="9"/>
      <c r="BF379" s="9"/>
      <c r="BG379" s="9"/>
      <c r="BH379" s="9"/>
      <c r="BI379" s="9"/>
      <c r="BJ379" s="9"/>
      <c r="BK379" s="9"/>
      <c r="BL379" s="48">
        <f t="shared" si="113"/>
        <v>0</v>
      </c>
      <c r="BM379" s="9"/>
      <c r="BN379" s="9"/>
      <c r="BO379" s="9"/>
      <c r="BP379" s="9"/>
      <c r="BQ379" s="9"/>
      <c r="BR379" s="9"/>
      <c r="BS379" s="9"/>
      <c r="BT379" s="49">
        <f t="shared" si="114"/>
        <v>0</v>
      </c>
      <c r="BU379" s="9"/>
      <c r="BV379" s="9">
        <v>5</v>
      </c>
      <c r="BW379" s="13">
        <f t="shared" si="116"/>
        <v>0</v>
      </c>
      <c r="BX379" s="9">
        <f t="shared" si="117"/>
        <v>0</v>
      </c>
      <c r="BY379" s="20">
        <f t="shared" si="118"/>
        <v>0</v>
      </c>
      <c r="BZ379" s="9">
        <f t="shared" si="119"/>
        <v>0</v>
      </c>
      <c r="CA379" s="21">
        <f t="shared" si="120"/>
        <v>0</v>
      </c>
      <c r="CB379" s="9"/>
      <c r="CC379" s="22">
        <f t="shared" si="121"/>
        <v>0</v>
      </c>
      <c r="CD379" s="9"/>
      <c r="CE379" s="23">
        <f t="shared" si="123"/>
        <v>0</v>
      </c>
      <c r="CF379" s="9"/>
      <c r="CG379" s="24">
        <f t="shared" si="125"/>
        <v>0</v>
      </c>
      <c r="CH379" s="9">
        <f t="shared" si="126"/>
        <v>0</v>
      </c>
      <c r="CI379" s="25">
        <f t="shared" si="127"/>
        <v>0</v>
      </c>
      <c r="CJ379" s="9">
        <f t="shared" si="128"/>
        <v>0</v>
      </c>
      <c r="CK379" s="26"/>
    </row>
    <row r="380" spans="33:89" ht="60" customHeight="1">
      <c r="AG380" s="9"/>
      <c r="AH380" s="9"/>
      <c r="AI380" s="9"/>
      <c r="AJ380" s="9"/>
      <c r="AK380" s="9"/>
      <c r="AL380" s="9"/>
      <c r="AM380" s="9"/>
      <c r="AN380" s="45">
        <f t="shared" si="110"/>
        <v>0</v>
      </c>
      <c r="AO380" s="9"/>
      <c r="AP380" s="9"/>
      <c r="AQ380" s="9"/>
      <c r="AR380" s="9"/>
      <c r="AS380" s="9"/>
      <c r="AT380" s="9"/>
      <c r="AU380" s="9"/>
      <c r="AV380" s="46"/>
      <c r="AW380" s="9"/>
      <c r="AX380" s="9"/>
      <c r="AY380" s="9"/>
      <c r="AZ380" s="9"/>
      <c r="BA380" s="9"/>
      <c r="BB380" s="9"/>
      <c r="BC380" s="9"/>
      <c r="BD380" s="47">
        <f t="shared" si="112"/>
        <v>0</v>
      </c>
      <c r="BE380" s="9"/>
      <c r="BF380" s="9"/>
      <c r="BG380" s="9"/>
      <c r="BH380" s="9"/>
      <c r="BI380" s="9"/>
      <c r="BJ380" s="9"/>
      <c r="BK380" s="9"/>
      <c r="BL380" s="48">
        <f t="shared" si="113"/>
        <v>0</v>
      </c>
      <c r="BM380" s="9"/>
      <c r="BN380" s="9"/>
      <c r="BO380" s="9"/>
      <c r="BP380" s="9"/>
      <c r="BQ380" s="9"/>
      <c r="BR380" s="9"/>
      <c r="BS380" s="9"/>
      <c r="BT380" s="49">
        <f t="shared" si="114"/>
        <v>0</v>
      </c>
      <c r="BU380" s="9"/>
      <c r="BV380" s="9">
        <v>5</v>
      </c>
      <c r="BW380" s="13">
        <f t="shared" si="116"/>
        <v>0</v>
      </c>
      <c r="BX380" s="9">
        <f t="shared" si="117"/>
        <v>0</v>
      </c>
      <c r="BY380" s="20">
        <f t="shared" si="118"/>
        <v>0</v>
      </c>
      <c r="BZ380" s="9">
        <f t="shared" si="119"/>
        <v>0</v>
      </c>
      <c r="CA380" s="21">
        <f t="shared" si="120"/>
        <v>0</v>
      </c>
      <c r="CB380" s="9"/>
      <c r="CC380" s="22">
        <f t="shared" si="121"/>
        <v>0</v>
      </c>
      <c r="CD380" s="9"/>
      <c r="CE380" s="23">
        <f t="shared" si="123"/>
        <v>0</v>
      </c>
      <c r="CF380" s="9"/>
      <c r="CG380" s="24">
        <f t="shared" si="125"/>
        <v>0</v>
      </c>
      <c r="CH380" s="9">
        <f t="shared" si="126"/>
        <v>0</v>
      </c>
      <c r="CI380" s="25">
        <f t="shared" si="127"/>
        <v>0</v>
      </c>
      <c r="CJ380" s="9">
        <f t="shared" si="128"/>
        <v>0</v>
      </c>
      <c r="CK380" s="26"/>
    </row>
    <row r="381" spans="33:89" ht="60" customHeight="1">
      <c r="AG381" s="9"/>
      <c r="AH381" s="9"/>
      <c r="AI381" s="9"/>
      <c r="AJ381" s="9"/>
      <c r="AK381" s="9"/>
      <c r="AL381" s="9"/>
      <c r="AM381" s="9"/>
      <c r="AN381" s="45">
        <f t="shared" si="110"/>
        <v>0</v>
      </c>
      <c r="AO381" s="9"/>
      <c r="AP381" s="9"/>
      <c r="AQ381" s="9"/>
      <c r="AR381" s="9"/>
      <c r="AS381" s="9"/>
      <c r="AT381" s="9"/>
      <c r="AU381" s="9"/>
      <c r="AV381" s="46"/>
      <c r="AW381" s="9"/>
      <c r="AX381" s="9"/>
      <c r="AY381" s="9"/>
      <c r="AZ381" s="9"/>
      <c r="BA381" s="9"/>
      <c r="BB381" s="9"/>
      <c r="BC381" s="9"/>
      <c r="BD381" s="47">
        <f t="shared" si="112"/>
        <v>0</v>
      </c>
      <c r="BE381" s="9"/>
      <c r="BF381" s="9"/>
      <c r="BG381" s="9"/>
      <c r="BH381" s="9"/>
      <c r="BI381" s="9"/>
      <c r="BJ381" s="9"/>
      <c r="BK381" s="9"/>
      <c r="BL381" s="48">
        <f t="shared" si="113"/>
        <v>0</v>
      </c>
      <c r="BM381" s="9"/>
      <c r="BN381" s="9"/>
      <c r="BO381" s="9"/>
      <c r="BP381" s="9"/>
      <c r="BQ381" s="9"/>
      <c r="BR381" s="9"/>
      <c r="BS381" s="9"/>
      <c r="BT381" s="49">
        <f t="shared" si="114"/>
        <v>0</v>
      </c>
      <c r="BU381" s="9"/>
      <c r="BV381" s="9">
        <v>5</v>
      </c>
      <c r="BW381" s="13">
        <f t="shared" si="116"/>
        <v>0</v>
      </c>
      <c r="BX381" s="9">
        <f t="shared" si="117"/>
        <v>0</v>
      </c>
      <c r="BY381" s="20">
        <f t="shared" si="118"/>
        <v>0</v>
      </c>
      <c r="BZ381" s="9">
        <f t="shared" si="119"/>
        <v>0</v>
      </c>
      <c r="CA381" s="21">
        <f t="shared" si="120"/>
        <v>0</v>
      </c>
      <c r="CB381" s="9"/>
      <c r="CC381" s="22">
        <f t="shared" si="121"/>
        <v>0</v>
      </c>
      <c r="CD381" s="9"/>
      <c r="CE381" s="23">
        <f t="shared" si="123"/>
        <v>0</v>
      </c>
      <c r="CF381" s="9"/>
      <c r="CG381" s="24">
        <f t="shared" si="125"/>
        <v>0</v>
      </c>
      <c r="CH381" s="9">
        <f t="shared" si="126"/>
        <v>0</v>
      </c>
      <c r="CI381" s="25">
        <f t="shared" si="127"/>
        <v>0</v>
      </c>
      <c r="CJ381" s="9">
        <f t="shared" si="128"/>
        <v>0</v>
      </c>
      <c r="CK381" s="26"/>
    </row>
    <row r="382" spans="33:89" ht="60" customHeight="1">
      <c r="AG382" s="9"/>
      <c r="AH382" s="9"/>
      <c r="AI382" s="9"/>
      <c r="AJ382" s="9"/>
      <c r="AK382" s="9"/>
      <c r="AL382" s="9"/>
      <c r="AM382" s="9"/>
      <c r="AN382" s="45">
        <f t="shared" si="110"/>
        <v>0</v>
      </c>
      <c r="AO382" s="9"/>
      <c r="AP382" s="9"/>
      <c r="AQ382" s="9"/>
      <c r="AR382" s="9"/>
      <c r="AS382" s="9"/>
      <c r="AT382" s="9"/>
      <c r="AU382" s="9"/>
      <c r="AV382" s="46"/>
      <c r="AW382" s="9"/>
      <c r="AX382" s="9"/>
      <c r="AY382" s="9"/>
      <c r="AZ382" s="9"/>
      <c r="BA382" s="9"/>
      <c r="BB382" s="9"/>
      <c r="BC382" s="9"/>
      <c r="BD382" s="47">
        <f t="shared" si="112"/>
        <v>0</v>
      </c>
      <c r="BE382" s="9"/>
      <c r="BF382" s="9"/>
      <c r="BG382" s="9"/>
      <c r="BH382" s="9"/>
      <c r="BI382" s="9"/>
      <c r="BJ382" s="9"/>
      <c r="BK382" s="9"/>
      <c r="BL382" s="48">
        <f t="shared" si="113"/>
        <v>0</v>
      </c>
      <c r="BM382" s="9"/>
      <c r="BN382" s="9"/>
      <c r="BO382" s="9"/>
      <c r="BP382" s="9"/>
      <c r="BQ382" s="9"/>
      <c r="BR382" s="9"/>
      <c r="BS382" s="9"/>
      <c r="BT382" s="49">
        <f t="shared" si="114"/>
        <v>0</v>
      </c>
      <c r="BU382" s="9"/>
      <c r="BV382" s="9">
        <v>5</v>
      </c>
      <c r="BW382" s="13">
        <f t="shared" si="116"/>
        <v>0</v>
      </c>
      <c r="BX382" s="9">
        <f t="shared" si="117"/>
        <v>0</v>
      </c>
      <c r="BY382" s="20">
        <f t="shared" si="118"/>
        <v>0</v>
      </c>
      <c r="BZ382" s="9">
        <f t="shared" si="119"/>
        <v>0</v>
      </c>
      <c r="CA382" s="21">
        <f t="shared" si="120"/>
        <v>0</v>
      </c>
      <c r="CB382" s="9"/>
      <c r="CC382" s="22">
        <f t="shared" si="121"/>
        <v>0</v>
      </c>
      <c r="CD382" s="9"/>
      <c r="CE382" s="23">
        <f t="shared" si="123"/>
        <v>0</v>
      </c>
      <c r="CF382" s="9"/>
      <c r="CG382" s="24">
        <f t="shared" si="125"/>
        <v>0</v>
      </c>
      <c r="CH382" s="9">
        <f t="shared" si="126"/>
        <v>0</v>
      </c>
      <c r="CI382" s="25">
        <f t="shared" si="127"/>
        <v>0</v>
      </c>
      <c r="CJ382" s="9">
        <f t="shared" si="128"/>
        <v>0</v>
      </c>
      <c r="CK382" s="26"/>
    </row>
    <row r="383" spans="33:89" ht="60" customHeight="1">
      <c r="AG383" s="9"/>
      <c r="AH383" s="9"/>
      <c r="AI383" s="9"/>
      <c r="AJ383" s="9"/>
      <c r="AK383" s="9"/>
      <c r="AL383" s="9"/>
      <c r="AM383" s="9"/>
      <c r="AN383" s="45">
        <f t="shared" si="110"/>
        <v>0</v>
      </c>
      <c r="AO383" s="9"/>
      <c r="AP383" s="9"/>
      <c r="AQ383" s="9"/>
      <c r="AR383" s="9"/>
      <c r="AS383" s="9"/>
      <c r="AT383" s="9"/>
      <c r="AU383" s="9"/>
      <c r="AV383" s="46"/>
      <c r="AW383" s="9"/>
      <c r="AX383" s="9"/>
      <c r="AY383" s="9"/>
      <c r="AZ383" s="9"/>
      <c r="BA383" s="9"/>
      <c r="BB383" s="9"/>
      <c r="BC383" s="9"/>
      <c r="BD383" s="47">
        <f t="shared" si="112"/>
        <v>0</v>
      </c>
      <c r="BE383" s="9"/>
      <c r="BF383" s="9"/>
      <c r="BG383" s="9"/>
      <c r="BH383" s="9"/>
      <c r="BI383" s="9"/>
      <c r="BJ383" s="9"/>
      <c r="BK383" s="9"/>
      <c r="BL383" s="48">
        <f t="shared" si="113"/>
        <v>0</v>
      </c>
      <c r="BM383" s="9"/>
      <c r="BN383" s="9"/>
      <c r="BO383" s="9"/>
      <c r="BP383" s="9"/>
      <c r="BQ383" s="9"/>
      <c r="BR383" s="9"/>
      <c r="BS383" s="9"/>
      <c r="BT383" s="49">
        <f t="shared" si="114"/>
        <v>0</v>
      </c>
      <c r="BU383" s="9"/>
      <c r="BV383" s="9">
        <v>5</v>
      </c>
      <c r="BW383" s="13">
        <f t="shared" si="116"/>
        <v>0</v>
      </c>
      <c r="BX383" s="9">
        <f t="shared" si="117"/>
        <v>0</v>
      </c>
      <c r="BY383" s="20">
        <f t="shared" si="118"/>
        <v>0</v>
      </c>
      <c r="BZ383" s="9">
        <f t="shared" si="119"/>
        <v>0</v>
      </c>
      <c r="CA383" s="21">
        <f t="shared" si="120"/>
        <v>0</v>
      </c>
      <c r="CB383" s="9"/>
      <c r="CC383" s="22">
        <f t="shared" si="121"/>
        <v>0</v>
      </c>
      <c r="CD383" s="9"/>
      <c r="CE383" s="23">
        <f t="shared" si="123"/>
        <v>0</v>
      </c>
      <c r="CF383" s="9"/>
      <c r="CG383" s="24">
        <f t="shared" si="125"/>
        <v>0</v>
      </c>
      <c r="CH383" s="9">
        <f t="shared" si="126"/>
        <v>0</v>
      </c>
      <c r="CI383" s="25">
        <f t="shared" si="127"/>
        <v>0</v>
      </c>
      <c r="CJ383" s="9">
        <f t="shared" si="128"/>
        <v>0</v>
      </c>
      <c r="CK383" s="26"/>
    </row>
    <row r="384" spans="33:89" ht="60" customHeight="1">
      <c r="AG384" s="9"/>
      <c r="AH384" s="9"/>
      <c r="AI384" s="9"/>
      <c r="AJ384" s="9"/>
      <c r="AK384" s="9"/>
      <c r="AL384" s="9"/>
      <c r="AM384" s="9"/>
      <c r="AN384" s="45">
        <f t="shared" si="110"/>
        <v>0</v>
      </c>
      <c r="AO384" s="9"/>
      <c r="AP384" s="9"/>
      <c r="AQ384" s="9"/>
      <c r="AR384" s="9"/>
      <c r="AS384" s="9"/>
      <c r="AT384" s="9"/>
      <c r="AU384" s="9"/>
      <c r="AV384" s="46"/>
      <c r="AW384" s="9"/>
      <c r="AX384" s="9"/>
      <c r="AY384" s="9"/>
      <c r="AZ384" s="9"/>
      <c r="BA384" s="9"/>
      <c r="BB384" s="9"/>
      <c r="BC384" s="9"/>
      <c r="BD384" s="47">
        <f t="shared" si="112"/>
        <v>0</v>
      </c>
      <c r="BE384" s="9"/>
      <c r="BF384" s="9"/>
      <c r="BG384" s="9"/>
      <c r="BH384" s="9"/>
      <c r="BI384" s="9"/>
      <c r="BJ384" s="9"/>
      <c r="BK384" s="9"/>
      <c r="BL384" s="48">
        <f t="shared" si="113"/>
        <v>0</v>
      </c>
      <c r="BM384" s="9"/>
      <c r="BN384" s="9"/>
      <c r="BO384" s="9"/>
      <c r="BP384" s="9"/>
      <c r="BQ384" s="9"/>
      <c r="BR384" s="9"/>
      <c r="BS384" s="9"/>
      <c r="BT384" s="49">
        <f t="shared" si="114"/>
        <v>0</v>
      </c>
      <c r="BU384" s="9"/>
      <c r="BV384" s="9">
        <v>5</v>
      </c>
      <c r="BW384" s="13">
        <f t="shared" si="116"/>
        <v>0</v>
      </c>
      <c r="BX384" s="9">
        <f t="shared" si="117"/>
        <v>0</v>
      </c>
      <c r="BY384" s="20">
        <f t="shared" si="118"/>
        <v>0</v>
      </c>
      <c r="BZ384" s="9">
        <f t="shared" si="119"/>
        <v>0</v>
      </c>
      <c r="CA384" s="21">
        <f t="shared" si="120"/>
        <v>0</v>
      </c>
      <c r="CB384" s="9"/>
      <c r="CC384" s="22">
        <f t="shared" si="121"/>
        <v>0</v>
      </c>
      <c r="CD384" s="9"/>
      <c r="CE384" s="23">
        <f t="shared" si="123"/>
        <v>0</v>
      </c>
      <c r="CF384" s="9"/>
      <c r="CG384" s="24">
        <f t="shared" si="125"/>
        <v>0</v>
      </c>
      <c r="CH384" s="9">
        <f t="shared" si="126"/>
        <v>0</v>
      </c>
      <c r="CI384" s="25">
        <f t="shared" si="127"/>
        <v>0</v>
      </c>
      <c r="CJ384" s="9">
        <f t="shared" si="128"/>
        <v>0</v>
      </c>
      <c r="CK384" s="26"/>
    </row>
    <row r="385" spans="33:89" ht="60" customHeight="1">
      <c r="AG385" s="9"/>
      <c r="AH385" s="9"/>
      <c r="AI385" s="9"/>
      <c r="AJ385" s="9"/>
      <c r="AK385" s="9"/>
      <c r="AL385" s="9"/>
      <c r="AM385" s="9"/>
      <c r="AN385" s="45">
        <f t="shared" si="110"/>
        <v>0</v>
      </c>
      <c r="AO385" s="9"/>
      <c r="AP385" s="9"/>
      <c r="AQ385" s="9"/>
      <c r="AR385" s="9"/>
      <c r="AS385" s="9"/>
      <c r="AT385" s="9"/>
      <c r="AU385" s="9"/>
      <c r="AV385" s="46"/>
      <c r="AW385" s="9"/>
      <c r="AX385" s="9"/>
      <c r="AY385" s="9"/>
      <c r="AZ385" s="9"/>
      <c r="BA385" s="9"/>
      <c r="BB385" s="9"/>
      <c r="BC385" s="9"/>
      <c r="BD385" s="47">
        <f t="shared" si="112"/>
        <v>0</v>
      </c>
      <c r="BE385" s="9"/>
      <c r="BF385" s="9"/>
      <c r="BG385" s="9"/>
      <c r="BH385" s="9"/>
      <c r="BI385" s="9"/>
      <c r="BJ385" s="9"/>
      <c r="BK385" s="9"/>
      <c r="BL385" s="48">
        <f t="shared" si="113"/>
        <v>0</v>
      </c>
      <c r="BM385" s="9"/>
      <c r="BN385" s="9"/>
      <c r="BO385" s="9"/>
      <c r="BP385" s="9"/>
      <c r="BQ385" s="9"/>
      <c r="BR385" s="9"/>
      <c r="BS385" s="9"/>
      <c r="BT385" s="49">
        <f t="shared" si="114"/>
        <v>0</v>
      </c>
      <c r="BU385" s="9"/>
      <c r="BV385" s="9">
        <v>5</v>
      </c>
      <c r="BW385" s="13">
        <f t="shared" si="116"/>
        <v>0</v>
      </c>
      <c r="BX385" s="9">
        <f t="shared" si="117"/>
        <v>0</v>
      </c>
      <c r="BY385" s="20">
        <f t="shared" si="118"/>
        <v>0</v>
      </c>
      <c r="BZ385" s="9">
        <f t="shared" si="119"/>
        <v>0</v>
      </c>
      <c r="CA385" s="21">
        <f t="shared" si="120"/>
        <v>0</v>
      </c>
      <c r="CB385" s="9"/>
      <c r="CC385" s="22">
        <f t="shared" si="121"/>
        <v>0</v>
      </c>
      <c r="CD385" s="9"/>
      <c r="CE385" s="23">
        <f t="shared" si="123"/>
        <v>0</v>
      </c>
      <c r="CF385" s="9"/>
      <c r="CG385" s="24">
        <f t="shared" si="125"/>
        <v>0</v>
      </c>
      <c r="CH385" s="9">
        <f t="shared" si="126"/>
        <v>0</v>
      </c>
      <c r="CI385" s="25">
        <f t="shared" si="127"/>
        <v>0</v>
      </c>
      <c r="CJ385" s="9">
        <f t="shared" si="128"/>
        <v>0</v>
      </c>
      <c r="CK385" s="26"/>
    </row>
    <row r="386" spans="33:89" ht="60" customHeight="1">
      <c r="AG386" s="9"/>
      <c r="AH386" s="9"/>
      <c r="AI386" s="9"/>
      <c r="AJ386" s="9"/>
      <c r="AK386" s="9"/>
      <c r="AL386" s="9"/>
      <c r="AM386" s="9"/>
      <c r="AN386" s="45">
        <f t="shared" si="110"/>
        <v>0</v>
      </c>
      <c r="AO386" s="9"/>
      <c r="AP386" s="9"/>
      <c r="AQ386" s="9"/>
      <c r="AR386" s="9"/>
      <c r="AS386" s="9"/>
      <c r="AT386" s="9"/>
      <c r="AU386" s="9"/>
      <c r="AV386" s="46"/>
      <c r="AW386" s="9"/>
      <c r="AX386" s="9"/>
      <c r="AY386" s="9"/>
      <c r="AZ386" s="9"/>
      <c r="BA386" s="9"/>
      <c r="BB386" s="9"/>
      <c r="BC386" s="9"/>
      <c r="BD386" s="47">
        <f t="shared" si="112"/>
        <v>0</v>
      </c>
      <c r="BE386" s="9"/>
      <c r="BF386" s="9"/>
      <c r="BG386" s="9"/>
      <c r="BH386" s="9"/>
      <c r="BI386" s="9"/>
      <c r="BJ386" s="9"/>
      <c r="BK386" s="9"/>
      <c r="BL386" s="48">
        <f t="shared" si="113"/>
        <v>0</v>
      </c>
      <c r="BM386" s="9"/>
      <c r="BN386" s="9"/>
      <c r="BO386" s="9"/>
      <c r="BP386" s="9"/>
      <c r="BQ386" s="9"/>
      <c r="BR386" s="9"/>
      <c r="BS386" s="9"/>
      <c r="BT386" s="49">
        <f t="shared" si="114"/>
        <v>0</v>
      </c>
      <c r="BU386" s="9"/>
      <c r="BV386" s="9">
        <v>5</v>
      </c>
      <c r="BW386" s="13">
        <f t="shared" si="116"/>
        <v>0</v>
      </c>
      <c r="BX386" s="9">
        <f t="shared" si="117"/>
        <v>0</v>
      </c>
      <c r="BY386" s="20">
        <f t="shared" si="118"/>
        <v>0</v>
      </c>
      <c r="BZ386" s="9">
        <f t="shared" si="119"/>
        <v>0</v>
      </c>
      <c r="CA386" s="21">
        <f t="shared" si="120"/>
        <v>0</v>
      </c>
      <c r="CB386" s="9"/>
      <c r="CC386" s="22">
        <f t="shared" si="121"/>
        <v>0</v>
      </c>
      <c r="CD386" s="9"/>
      <c r="CE386" s="23">
        <f t="shared" si="123"/>
        <v>0</v>
      </c>
      <c r="CF386" s="9"/>
      <c r="CG386" s="24">
        <f t="shared" si="125"/>
        <v>0</v>
      </c>
      <c r="CH386" s="9">
        <f t="shared" si="126"/>
        <v>0</v>
      </c>
      <c r="CI386" s="25">
        <f t="shared" si="127"/>
        <v>0</v>
      </c>
      <c r="CJ386" s="9">
        <f t="shared" si="128"/>
        <v>0</v>
      </c>
      <c r="CK386" s="26"/>
    </row>
    <row r="387" spans="33:89" ht="60" customHeight="1">
      <c r="AG387" s="9"/>
      <c r="AH387" s="9"/>
      <c r="AI387" s="9"/>
      <c r="AJ387" s="9"/>
      <c r="AK387" s="9"/>
      <c r="AL387" s="9"/>
      <c r="AM387" s="9"/>
      <c r="AN387" s="45">
        <f t="shared" si="110"/>
        <v>0</v>
      </c>
      <c r="AO387" s="9"/>
      <c r="AP387" s="9"/>
      <c r="AQ387" s="9"/>
      <c r="AR387" s="9"/>
      <c r="AS387" s="9"/>
      <c r="AT387" s="9"/>
      <c r="AU387" s="9"/>
      <c r="AV387" s="46"/>
      <c r="AW387" s="9"/>
      <c r="AX387" s="9"/>
      <c r="AY387" s="9"/>
      <c r="AZ387" s="9"/>
      <c r="BA387" s="9"/>
      <c r="BB387" s="9"/>
      <c r="BC387" s="9"/>
      <c r="BD387" s="47">
        <f t="shared" si="112"/>
        <v>0</v>
      </c>
      <c r="BE387" s="9"/>
      <c r="BF387" s="9"/>
      <c r="BG387" s="9"/>
      <c r="BH387" s="9"/>
      <c r="BI387" s="9"/>
      <c r="BJ387" s="9"/>
      <c r="BK387" s="9"/>
      <c r="BL387" s="48">
        <f t="shared" si="113"/>
        <v>0</v>
      </c>
      <c r="BM387" s="9"/>
      <c r="BN387" s="9"/>
      <c r="BO387" s="9"/>
      <c r="BP387" s="9"/>
      <c r="BQ387" s="9"/>
      <c r="BR387" s="9"/>
      <c r="BS387" s="9"/>
      <c r="BT387" s="49">
        <f t="shared" si="114"/>
        <v>0</v>
      </c>
      <c r="BU387" s="9"/>
      <c r="BV387" s="9">
        <v>5</v>
      </c>
      <c r="BW387" s="13">
        <f t="shared" si="116"/>
        <v>0</v>
      </c>
      <c r="BX387" s="9">
        <f t="shared" si="117"/>
        <v>0</v>
      </c>
      <c r="BY387" s="20">
        <f t="shared" si="118"/>
        <v>0</v>
      </c>
      <c r="BZ387" s="9">
        <f t="shared" si="119"/>
        <v>0</v>
      </c>
      <c r="CA387" s="21">
        <f t="shared" si="120"/>
        <v>0</v>
      </c>
      <c r="CB387" s="9"/>
      <c r="CC387" s="22">
        <f t="shared" si="121"/>
        <v>0</v>
      </c>
      <c r="CD387" s="9"/>
      <c r="CE387" s="23">
        <f t="shared" si="123"/>
        <v>0</v>
      </c>
      <c r="CF387" s="9"/>
      <c r="CG387" s="24">
        <f t="shared" si="125"/>
        <v>0</v>
      </c>
      <c r="CH387" s="9">
        <f t="shared" si="126"/>
        <v>0</v>
      </c>
      <c r="CI387" s="25">
        <f t="shared" si="127"/>
        <v>0</v>
      </c>
      <c r="CJ387" s="9">
        <f t="shared" si="128"/>
        <v>0</v>
      </c>
      <c r="CK387" s="26"/>
    </row>
    <row r="388" spans="33:89" ht="60" customHeight="1">
      <c r="AG388" s="9"/>
      <c r="AH388" s="9"/>
      <c r="AI388" s="9"/>
      <c r="AJ388" s="9"/>
      <c r="AK388" s="9"/>
      <c r="AL388" s="9"/>
      <c r="AM388" s="9"/>
      <c r="AN388" s="45">
        <f t="shared" ref="AN388:AN408" si="130">AG388+AH388+AI388+AJ388+AK388+AL388+AM388</f>
        <v>0</v>
      </c>
      <c r="AO388" s="9"/>
      <c r="AP388" s="9"/>
      <c r="AQ388" s="9"/>
      <c r="AR388" s="9"/>
      <c r="AS388" s="9"/>
      <c r="AT388" s="9"/>
      <c r="AU388" s="9"/>
      <c r="AV388" s="46"/>
      <c r="AW388" s="9"/>
      <c r="AX388" s="9"/>
      <c r="AY388" s="9"/>
      <c r="AZ388" s="9"/>
      <c r="BA388" s="9"/>
      <c r="BB388" s="9"/>
      <c r="BC388" s="9"/>
      <c r="BD388" s="47">
        <f t="shared" ref="BD388:BD408" si="131">AW388+AX388+AY388+AZ388+BA388+BB388+BC388</f>
        <v>0</v>
      </c>
      <c r="BE388" s="9"/>
      <c r="BF388" s="9"/>
      <c r="BG388" s="9"/>
      <c r="BH388" s="9"/>
      <c r="BI388" s="9"/>
      <c r="BJ388" s="9"/>
      <c r="BK388" s="9"/>
      <c r="BL388" s="48">
        <f t="shared" ref="BL388:BL408" si="132">BE388+BF388+BG388+BH388+BI388+BJ388+BK388</f>
        <v>0</v>
      </c>
      <c r="BM388" s="9"/>
      <c r="BN388" s="9"/>
      <c r="BO388" s="9"/>
      <c r="BP388" s="9"/>
      <c r="BQ388" s="9"/>
      <c r="BR388" s="9"/>
      <c r="BS388" s="9"/>
      <c r="BT388" s="49">
        <f t="shared" ref="BT388:BT408" si="133">BM388+BN388+BO388+BP388+BQ388+BR388+BS388</f>
        <v>0</v>
      </c>
      <c r="BU388" s="9"/>
      <c r="BV388" s="9">
        <v>5</v>
      </c>
      <c r="BW388" s="13">
        <f t="shared" ref="BW388:BW408" si="134">BU388/BV388</f>
        <v>0</v>
      </c>
      <c r="BX388" s="9">
        <f t="shared" ref="BX388:BX408" si="135">AG388+AO388+AW388+BE388+BM388</f>
        <v>0</v>
      </c>
      <c r="BY388" s="20">
        <f t="shared" ref="BY388:BY408" si="136">BX388/BV388</f>
        <v>0</v>
      </c>
      <c r="BZ388" s="9">
        <f t="shared" ref="BZ388:BZ408" si="137">AH388+AP388+AX388+BF388+BN388</f>
        <v>0</v>
      </c>
      <c r="CA388" s="21">
        <f t="shared" ref="CA388:CA408" si="138">BZ388/BV388</f>
        <v>0</v>
      </c>
      <c r="CB388" s="9"/>
      <c r="CC388" s="22">
        <f t="shared" ref="CC388:CC408" si="139">CB388/BV388</f>
        <v>0</v>
      </c>
      <c r="CD388" s="9"/>
      <c r="CE388" s="23">
        <f t="shared" ref="CE388:CE408" si="140">CD388/BV388</f>
        <v>0</v>
      </c>
      <c r="CF388" s="9"/>
      <c r="CG388" s="24">
        <f t="shared" ref="CG388:CG408" si="141">CF388/BV388</f>
        <v>0</v>
      </c>
      <c r="CH388" s="9">
        <f t="shared" ref="CH388:CH408" si="142">AL388+AT388+BB388+BJ388+BR388</f>
        <v>0</v>
      </c>
      <c r="CI388" s="25">
        <f t="shared" ref="CI388:CI408" si="143">CH388/BV388</f>
        <v>0</v>
      </c>
      <c r="CJ388" s="9">
        <f t="shared" ref="CJ388:CJ408" si="144">AM388+AU388+BC388+BK388+BS388</f>
        <v>0</v>
      </c>
      <c r="CK388" s="26"/>
    </row>
    <row r="389" spans="33:89" ht="60" customHeight="1">
      <c r="AG389" s="9"/>
      <c r="AH389" s="9"/>
      <c r="AI389" s="9"/>
      <c r="AJ389" s="9"/>
      <c r="AK389" s="9"/>
      <c r="AL389" s="9"/>
      <c r="AM389" s="9"/>
      <c r="AN389" s="45">
        <f t="shared" si="130"/>
        <v>0</v>
      </c>
      <c r="AO389" s="9"/>
      <c r="AP389" s="9"/>
      <c r="AQ389" s="9"/>
      <c r="AR389" s="9"/>
      <c r="AS389" s="9"/>
      <c r="AT389" s="9"/>
      <c r="AU389" s="9"/>
      <c r="AV389" s="46"/>
      <c r="AW389" s="9"/>
      <c r="AX389" s="9"/>
      <c r="AY389" s="9"/>
      <c r="AZ389" s="9"/>
      <c r="BA389" s="9"/>
      <c r="BB389" s="9"/>
      <c r="BC389" s="9"/>
      <c r="BD389" s="47">
        <f t="shared" si="131"/>
        <v>0</v>
      </c>
      <c r="BE389" s="9"/>
      <c r="BF389" s="9"/>
      <c r="BG389" s="9"/>
      <c r="BH389" s="9"/>
      <c r="BI389" s="9"/>
      <c r="BJ389" s="9"/>
      <c r="BK389" s="9"/>
      <c r="BL389" s="48">
        <f t="shared" si="132"/>
        <v>0</v>
      </c>
      <c r="BM389" s="9"/>
      <c r="BN389" s="9"/>
      <c r="BO389" s="9"/>
      <c r="BP389" s="9"/>
      <c r="BQ389" s="9"/>
      <c r="BR389" s="9"/>
      <c r="BS389" s="9"/>
      <c r="BT389" s="49">
        <f t="shared" si="133"/>
        <v>0</v>
      </c>
      <c r="BU389" s="9"/>
      <c r="BV389" s="9">
        <v>5</v>
      </c>
      <c r="BW389" s="13">
        <f t="shared" si="134"/>
        <v>0</v>
      </c>
      <c r="BX389" s="9">
        <f t="shared" si="135"/>
        <v>0</v>
      </c>
      <c r="BY389" s="20">
        <f t="shared" si="136"/>
        <v>0</v>
      </c>
      <c r="BZ389" s="9">
        <f t="shared" si="137"/>
        <v>0</v>
      </c>
      <c r="CA389" s="21">
        <f t="shared" si="138"/>
        <v>0</v>
      </c>
      <c r="CB389" s="9"/>
      <c r="CC389" s="22">
        <f t="shared" si="139"/>
        <v>0</v>
      </c>
      <c r="CD389" s="9"/>
      <c r="CE389" s="23">
        <f t="shared" si="140"/>
        <v>0</v>
      </c>
      <c r="CF389" s="9"/>
      <c r="CG389" s="24">
        <f t="shared" si="141"/>
        <v>0</v>
      </c>
      <c r="CH389" s="9">
        <f t="shared" si="142"/>
        <v>0</v>
      </c>
      <c r="CI389" s="25">
        <f t="shared" si="143"/>
        <v>0</v>
      </c>
      <c r="CJ389" s="9">
        <f t="shared" si="144"/>
        <v>0</v>
      </c>
      <c r="CK389" s="26"/>
    </row>
    <row r="390" spans="33:89" ht="60" customHeight="1">
      <c r="AG390" s="9"/>
      <c r="AH390" s="9"/>
      <c r="AI390" s="9"/>
      <c r="AJ390" s="9"/>
      <c r="AK390" s="9"/>
      <c r="AL390" s="9"/>
      <c r="AM390" s="9"/>
      <c r="AN390" s="45">
        <f t="shared" si="130"/>
        <v>0</v>
      </c>
      <c r="AO390" s="9"/>
      <c r="AP390" s="9"/>
      <c r="AQ390" s="9"/>
      <c r="AR390" s="9"/>
      <c r="AS390" s="9"/>
      <c r="AT390" s="9"/>
      <c r="AU390" s="9"/>
      <c r="AV390" s="46"/>
      <c r="AW390" s="9"/>
      <c r="AX390" s="9"/>
      <c r="AY390" s="9"/>
      <c r="AZ390" s="9"/>
      <c r="BA390" s="9"/>
      <c r="BB390" s="9"/>
      <c r="BC390" s="9"/>
      <c r="BD390" s="47">
        <f t="shared" si="131"/>
        <v>0</v>
      </c>
      <c r="BE390" s="9"/>
      <c r="BF390" s="9"/>
      <c r="BG390" s="9"/>
      <c r="BH390" s="9"/>
      <c r="BI390" s="9"/>
      <c r="BJ390" s="9"/>
      <c r="BK390" s="9"/>
      <c r="BL390" s="48">
        <f t="shared" si="132"/>
        <v>0</v>
      </c>
      <c r="BM390" s="9"/>
      <c r="BN390" s="9"/>
      <c r="BO390" s="9"/>
      <c r="BP390" s="9"/>
      <c r="BQ390" s="9"/>
      <c r="BR390" s="9"/>
      <c r="BS390" s="9"/>
      <c r="BT390" s="49">
        <f t="shared" si="133"/>
        <v>0</v>
      </c>
      <c r="BU390" s="9"/>
      <c r="BV390" s="9">
        <v>5</v>
      </c>
      <c r="BW390" s="13">
        <f t="shared" si="134"/>
        <v>0</v>
      </c>
      <c r="BX390" s="9">
        <f t="shared" si="135"/>
        <v>0</v>
      </c>
      <c r="BY390" s="20">
        <f t="shared" si="136"/>
        <v>0</v>
      </c>
      <c r="BZ390" s="9">
        <f t="shared" si="137"/>
        <v>0</v>
      </c>
      <c r="CA390" s="21">
        <f t="shared" si="138"/>
        <v>0</v>
      </c>
      <c r="CB390" s="9"/>
      <c r="CC390" s="22">
        <f t="shared" si="139"/>
        <v>0</v>
      </c>
      <c r="CD390" s="9"/>
      <c r="CE390" s="23">
        <f t="shared" si="140"/>
        <v>0</v>
      </c>
      <c r="CF390" s="9"/>
      <c r="CG390" s="24">
        <f t="shared" si="141"/>
        <v>0</v>
      </c>
      <c r="CH390" s="9">
        <f t="shared" si="142"/>
        <v>0</v>
      </c>
      <c r="CI390" s="25">
        <f t="shared" si="143"/>
        <v>0</v>
      </c>
      <c r="CJ390" s="9">
        <f t="shared" si="144"/>
        <v>0</v>
      </c>
      <c r="CK390" s="26"/>
    </row>
    <row r="391" spans="33:89" ht="60" customHeight="1">
      <c r="AG391" s="9"/>
      <c r="AH391" s="9"/>
      <c r="AI391" s="9"/>
      <c r="AJ391" s="9"/>
      <c r="AK391" s="9"/>
      <c r="AL391" s="9"/>
      <c r="AM391" s="9"/>
      <c r="AN391" s="45">
        <f t="shared" si="130"/>
        <v>0</v>
      </c>
      <c r="AO391" s="9"/>
      <c r="AP391" s="9"/>
      <c r="AQ391" s="9"/>
      <c r="AR391" s="9"/>
      <c r="AS391" s="9"/>
      <c r="AT391" s="9"/>
      <c r="AU391" s="9"/>
      <c r="AV391" s="46"/>
      <c r="AW391" s="9"/>
      <c r="AX391" s="9"/>
      <c r="AY391" s="9"/>
      <c r="AZ391" s="9"/>
      <c r="BA391" s="9"/>
      <c r="BB391" s="9"/>
      <c r="BC391" s="9"/>
      <c r="BD391" s="47">
        <f t="shared" si="131"/>
        <v>0</v>
      </c>
      <c r="BE391" s="9"/>
      <c r="BF391" s="9"/>
      <c r="BG391" s="9"/>
      <c r="BH391" s="9"/>
      <c r="BI391" s="9"/>
      <c r="BJ391" s="9"/>
      <c r="BK391" s="9"/>
      <c r="BL391" s="48">
        <f t="shared" si="132"/>
        <v>0</v>
      </c>
      <c r="BM391" s="9"/>
      <c r="BN391" s="9"/>
      <c r="BO391" s="9"/>
      <c r="BP391" s="9"/>
      <c r="BQ391" s="9"/>
      <c r="BR391" s="9"/>
      <c r="BS391" s="9"/>
      <c r="BT391" s="49">
        <f t="shared" si="133"/>
        <v>0</v>
      </c>
      <c r="BU391" s="9"/>
      <c r="BV391" s="9">
        <v>5</v>
      </c>
      <c r="BW391" s="13">
        <f t="shared" si="134"/>
        <v>0</v>
      </c>
      <c r="BX391" s="9">
        <f t="shared" si="135"/>
        <v>0</v>
      </c>
      <c r="BY391" s="20">
        <f t="shared" si="136"/>
        <v>0</v>
      </c>
      <c r="BZ391" s="9">
        <f t="shared" si="137"/>
        <v>0</v>
      </c>
      <c r="CA391" s="21">
        <f t="shared" si="138"/>
        <v>0</v>
      </c>
      <c r="CB391" s="9"/>
      <c r="CC391" s="22">
        <f t="shared" si="139"/>
        <v>0</v>
      </c>
      <c r="CD391" s="9"/>
      <c r="CE391" s="23">
        <f t="shared" si="140"/>
        <v>0</v>
      </c>
      <c r="CF391" s="9"/>
      <c r="CG391" s="24">
        <f t="shared" si="141"/>
        <v>0</v>
      </c>
      <c r="CH391" s="9">
        <f t="shared" si="142"/>
        <v>0</v>
      </c>
      <c r="CI391" s="25">
        <f t="shared" si="143"/>
        <v>0</v>
      </c>
      <c r="CJ391" s="9">
        <f t="shared" si="144"/>
        <v>0</v>
      </c>
      <c r="CK391" s="26"/>
    </row>
    <row r="392" spans="33:89" ht="60" customHeight="1">
      <c r="AG392" s="9"/>
      <c r="AH392" s="9"/>
      <c r="AI392" s="9"/>
      <c r="AJ392" s="9"/>
      <c r="AK392" s="9"/>
      <c r="AL392" s="9"/>
      <c r="AM392" s="9"/>
      <c r="AN392" s="45">
        <f t="shared" si="130"/>
        <v>0</v>
      </c>
      <c r="AO392" s="9"/>
      <c r="AP392" s="9"/>
      <c r="AQ392" s="9"/>
      <c r="AR392" s="9"/>
      <c r="AS392" s="9"/>
      <c r="AT392" s="9"/>
      <c r="AU392" s="9"/>
      <c r="AV392" s="46"/>
      <c r="AW392" s="9"/>
      <c r="AX392" s="9"/>
      <c r="AY392" s="9"/>
      <c r="AZ392" s="9"/>
      <c r="BA392" s="9"/>
      <c r="BB392" s="9"/>
      <c r="BC392" s="9"/>
      <c r="BD392" s="47">
        <f t="shared" si="131"/>
        <v>0</v>
      </c>
      <c r="BE392" s="9"/>
      <c r="BF392" s="9"/>
      <c r="BG392" s="9"/>
      <c r="BH392" s="9"/>
      <c r="BI392" s="9"/>
      <c r="BJ392" s="9"/>
      <c r="BK392" s="9"/>
      <c r="BL392" s="48">
        <f t="shared" si="132"/>
        <v>0</v>
      </c>
      <c r="BM392" s="9"/>
      <c r="BN392" s="9"/>
      <c r="BO392" s="9"/>
      <c r="BP392" s="9"/>
      <c r="BQ392" s="9"/>
      <c r="BR392" s="9"/>
      <c r="BS392" s="9"/>
      <c r="BT392" s="49">
        <f t="shared" si="133"/>
        <v>0</v>
      </c>
      <c r="BU392" s="9"/>
      <c r="BV392" s="9">
        <v>5</v>
      </c>
      <c r="BW392" s="13">
        <f t="shared" si="134"/>
        <v>0</v>
      </c>
      <c r="BX392" s="9">
        <f t="shared" si="135"/>
        <v>0</v>
      </c>
      <c r="BY392" s="20">
        <f t="shared" si="136"/>
        <v>0</v>
      </c>
      <c r="BZ392" s="9">
        <f t="shared" si="137"/>
        <v>0</v>
      </c>
      <c r="CA392" s="21">
        <f t="shared" si="138"/>
        <v>0</v>
      </c>
      <c r="CB392" s="9"/>
      <c r="CC392" s="22">
        <f t="shared" si="139"/>
        <v>0</v>
      </c>
      <c r="CD392" s="9"/>
      <c r="CE392" s="23">
        <f t="shared" si="140"/>
        <v>0</v>
      </c>
      <c r="CF392" s="9"/>
      <c r="CG392" s="24">
        <f t="shared" si="141"/>
        <v>0</v>
      </c>
      <c r="CH392" s="9">
        <f t="shared" si="142"/>
        <v>0</v>
      </c>
      <c r="CI392" s="25">
        <f t="shared" si="143"/>
        <v>0</v>
      </c>
      <c r="CJ392" s="9">
        <f t="shared" si="144"/>
        <v>0</v>
      </c>
      <c r="CK392" s="26"/>
    </row>
    <row r="393" spans="33:89" ht="60" customHeight="1">
      <c r="AG393" s="9"/>
      <c r="AH393" s="9"/>
      <c r="AI393" s="9"/>
      <c r="AJ393" s="9"/>
      <c r="AK393" s="9"/>
      <c r="AL393" s="9"/>
      <c r="AM393" s="9"/>
      <c r="AN393" s="45">
        <f t="shared" si="130"/>
        <v>0</v>
      </c>
      <c r="AO393" s="9"/>
      <c r="AP393" s="9"/>
      <c r="AQ393" s="9"/>
      <c r="AR393" s="9"/>
      <c r="AS393" s="9"/>
      <c r="AT393" s="9"/>
      <c r="AU393" s="9"/>
      <c r="AV393" s="46"/>
      <c r="AW393" s="9"/>
      <c r="AX393" s="9"/>
      <c r="AY393" s="9"/>
      <c r="AZ393" s="9"/>
      <c r="BA393" s="9"/>
      <c r="BB393" s="9"/>
      <c r="BC393" s="9"/>
      <c r="BD393" s="47">
        <f t="shared" si="131"/>
        <v>0</v>
      </c>
      <c r="BE393" s="9"/>
      <c r="BF393" s="9"/>
      <c r="BG393" s="9"/>
      <c r="BH393" s="9"/>
      <c r="BI393" s="9"/>
      <c r="BJ393" s="9"/>
      <c r="BK393" s="9"/>
      <c r="BL393" s="48">
        <f t="shared" si="132"/>
        <v>0</v>
      </c>
      <c r="BM393" s="9"/>
      <c r="BN393" s="9"/>
      <c r="BO393" s="9"/>
      <c r="BP393" s="9"/>
      <c r="BQ393" s="9"/>
      <c r="BR393" s="9"/>
      <c r="BS393" s="9"/>
      <c r="BT393" s="49">
        <f t="shared" si="133"/>
        <v>0</v>
      </c>
      <c r="BU393" s="9"/>
      <c r="BV393" s="9">
        <v>5</v>
      </c>
      <c r="BW393" s="13">
        <f t="shared" si="134"/>
        <v>0</v>
      </c>
      <c r="BX393" s="9">
        <f t="shared" si="135"/>
        <v>0</v>
      </c>
      <c r="BY393" s="20">
        <f t="shared" si="136"/>
        <v>0</v>
      </c>
      <c r="BZ393" s="9">
        <f t="shared" si="137"/>
        <v>0</v>
      </c>
      <c r="CA393" s="21">
        <f t="shared" si="138"/>
        <v>0</v>
      </c>
      <c r="CB393" s="9"/>
      <c r="CC393" s="22">
        <f t="shared" si="139"/>
        <v>0</v>
      </c>
      <c r="CD393" s="9"/>
      <c r="CE393" s="23">
        <f t="shared" si="140"/>
        <v>0</v>
      </c>
      <c r="CF393" s="9"/>
      <c r="CG393" s="24">
        <f t="shared" si="141"/>
        <v>0</v>
      </c>
      <c r="CH393" s="9">
        <f t="shared" si="142"/>
        <v>0</v>
      </c>
      <c r="CI393" s="25">
        <f t="shared" si="143"/>
        <v>0</v>
      </c>
      <c r="CJ393" s="9">
        <f t="shared" si="144"/>
        <v>0</v>
      </c>
      <c r="CK393" s="26"/>
    </row>
    <row r="394" spans="33:89" ht="60" customHeight="1">
      <c r="AG394" s="9"/>
      <c r="AH394" s="9"/>
      <c r="AI394" s="9"/>
      <c r="AJ394" s="9"/>
      <c r="AK394" s="9"/>
      <c r="AL394" s="9"/>
      <c r="AM394" s="9"/>
      <c r="AN394" s="45">
        <f t="shared" si="130"/>
        <v>0</v>
      </c>
      <c r="AO394" s="9"/>
      <c r="AP394" s="9"/>
      <c r="AQ394" s="9"/>
      <c r="AR394" s="9"/>
      <c r="AS394" s="9"/>
      <c r="AT394" s="9"/>
      <c r="AU394" s="9"/>
      <c r="AV394" s="46"/>
      <c r="AW394" s="9"/>
      <c r="AX394" s="9"/>
      <c r="AY394" s="9"/>
      <c r="AZ394" s="9"/>
      <c r="BA394" s="9"/>
      <c r="BB394" s="9"/>
      <c r="BC394" s="9"/>
      <c r="BD394" s="47">
        <f t="shared" si="131"/>
        <v>0</v>
      </c>
      <c r="BE394" s="9"/>
      <c r="BF394" s="9"/>
      <c r="BG394" s="9"/>
      <c r="BH394" s="9"/>
      <c r="BI394" s="9"/>
      <c r="BJ394" s="9"/>
      <c r="BK394" s="9"/>
      <c r="BL394" s="48">
        <f t="shared" si="132"/>
        <v>0</v>
      </c>
      <c r="BM394" s="9"/>
      <c r="BN394" s="9"/>
      <c r="BO394" s="9"/>
      <c r="BP394" s="9"/>
      <c r="BQ394" s="9"/>
      <c r="BR394" s="9"/>
      <c r="BS394" s="9"/>
      <c r="BT394" s="49">
        <f t="shared" si="133"/>
        <v>0</v>
      </c>
      <c r="BU394" s="9"/>
      <c r="BV394" s="9">
        <v>5</v>
      </c>
      <c r="BW394" s="13">
        <f t="shared" si="134"/>
        <v>0</v>
      </c>
      <c r="BX394" s="9">
        <f t="shared" si="135"/>
        <v>0</v>
      </c>
      <c r="BY394" s="20">
        <f t="shared" si="136"/>
        <v>0</v>
      </c>
      <c r="BZ394" s="9">
        <f t="shared" si="137"/>
        <v>0</v>
      </c>
      <c r="CA394" s="21">
        <f t="shared" si="138"/>
        <v>0</v>
      </c>
      <c r="CB394" s="9"/>
      <c r="CC394" s="22">
        <f t="shared" si="139"/>
        <v>0</v>
      </c>
      <c r="CD394" s="9"/>
      <c r="CE394" s="23">
        <f t="shared" si="140"/>
        <v>0</v>
      </c>
      <c r="CF394" s="9"/>
      <c r="CG394" s="24">
        <f t="shared" si="141"/>
        <v>0</v>
      </c>
      <c r="CH394" s="9">
        <f t="shared" si="142"/>
        <v>0</v>
      </c>
      <c r="CI394" s="25">
        <f t="shared" si="143"/>
        <v>0</v>
      </c>
      <c r="CJ394" s="9">
        <f t="shared" si="144"/>
        <v>0</v>
      </c>
      <c r="CK394" s="26"/>
    </row>
    <row r="395" spans="33:89" ht="60" customHeight="1">
      <c r="AG395" s="9"/>
      <c r="AH395" s="9"/>
      <c r="AI395" s="9"/>
      <c r="AJ395" s="9"/>
      <c r="AK395" s="9"/>
      <c r="AL395" s="9"/>
      <c r="AM395" s="9"/>
      <c r="AN395" s="45">
        <f t="shared" si="130"/>
        <v>0</v>
      </c>
      <c r="AO395" s="9"/>
      <c r="AP395" s="9"/>
      <c r="AQ395" s="9"/>
      <c r="AR395" s="9"/>
      <c r="AS395" s="9"/>
      <c r="AT395" s="9"/>
      <c r="AU395" s="9"/>
      <c r="AV395" s="46"/>
      <c r="AW395" s="9"/>
      <c r="AX395" s="9"/>
      <c r="AY395" s="9"/>
      <c r="AZ395" s="9"/>
      <c r="BA395" s="9"/>
      <c r="BB395" s="9"/>
      <c r="BC395" s="9"/>
      <c r="BD395" s="47">
        <f t="shared" si="131"/>
        <v>0</v>
      </c>
      <c r="BE395" s="9"/>
      <c r="BF395" s="9"/>
      <c r="BG395" s="9"/>
      <c r="BH395" s="9"/>
      <c r="BI395" s="9"/>
      <c r="BJ395" s="9"/>
      <c r="BK395" s="9"/>
      <c r="BL395" s="48">
        <f t="shared" si="132"/>
        <v>0</v>
      </c>
      <c r="BM395" s="9"/>
      <c r="BN395" s="9"/>
      <c r="BO395" s="9"/>
      <c r="BP395" s="9"/>
      <c r="BQ395" s="9"/>
      <c r="BR395" s="9"/>
      <c r="BS395" s="9"/>
      <c r="BT395" s="49">
        <f t="shared" si="133"/>
        <v>0</v>
      </c>
      <c r="BU395" s="9"/>
      <c r="BV395" s="9">
        <v>5</v>
      </c>
      <c r="BW395" s="13">
        <f t="shared" si="134"/>
        <v>0</v>
      </c>
      <c r="BX395" s="9">
        <f t="shared" si="135"/>
        <v>0</v>
      </c>
      <c r="BY395" s="20">
        <f t="shared" si="136"/>
        <v>0</v>
      </c>
      <c r="BZ395" s="9">
        <f t="shared" si="137"/>
        <v>0</v>
      </c>
      <c r="CA395" s="21">
        <f t="shared" si="138"/>
        <v>0</v>
      </c>
      <c r="CB395" s="9"/>
      <c r="CC395" s="22">
        <f t="shared" si="139"/>
        <v>0</v>
      </c>
      <c r="CD395" s="9"/>
      <c r="CE395" s="23">
        <f t="shared" si="140"/>
        <v>0</v>
      </c>
      <c r="CF395" s="9"/>
      <c r="CG395" s="24">
        <f t="shared" si="141"/>
        <v>0</v>
      </c>
      <c r="CH395" s="9">
        <f t="shared" si="142"/>
        <v>0</v>
      </c>
      <c r="CI395" s="25">
        <f t="shared" si="143"/>
        <v>0</v>
      </c>
      <c r="CJ395" s="9">
        <f t="shared" si="144"/>
        <v>0</v>
      </c>
      <c r="CK395" s="26"/>
    </row>
    <row r="396" spans="33:89" ht="60" customHeight="1">
      <c r="AG396" s="9"/>
      <c r="AH396" s="9"/>
      <c r="AI396" s="9"/>
      <c r="AJ396" s="9"/>
      <c r="AK396" s="9"/>
      <c r="AL396" s="9"/>
      <c r="AM396" s="9"/>
      <c r="AN396" s="45">
        <f t="shared" si="130"/>
        <v>0</v>
      </c>
      <c r="AO396" s="9"/>
      <c r="AP396" s="9"/>
      <c r="AQ396" s="9"/>
      <c r="AR396" s="9"/>
      <c r="AS396" s="9"/>
      <c r="AT396" s="9"/>
      <c r="AU396" s="9"/>
      <c r="AV396" s="46"/>
      <c r="AW396" s="9"/>
      <c r="AX396" s="9"/>
      <c r="AY396" s="9"/>
      <c r="AZ396" s="9"/>
      <c r="BA396" s="9"/>
      <c r="BB396" s="9"/>
      <c r="BC396" s="9"/>
      <c r="BD396" s="47">
        <f t="shared" si="131"/>
        <v>0</v>
      </c>
      <c r="BE396" s="9"/>
      <c r="BF396" s="9"/>
      <c r="BG396" s="9"/>
      <c r="BH396" s="9"/>
      <c r="BI396" s="9"/>
      <c r="BJ396" s="9"/>
      <c r="BK396" s="9"/>
      <c r="BL396" s="48">
        <f t="shared" si="132"/>
        <v>0</v>
      </c>
      <c r="BM396" s="9"/>
      <c r="BN396" s="9"/>
      <c r="BO396" s="9"/>
      <c r="BP396" s="9"/>
      <c r="BQ396" s="9"/>
      <c r="BR396" s="9"/>
      <c r="BS396" s="9"/>
      <c r="BT396" s="49">
        <f t="shared" si="133"/>
        <v>0</v>
      </c>
      <c r="BU396" s="9"/>
      <c r="BV396" s="9">
        <v>5</v>
      </c>
      <c r="BW396" s="13">
        <f t="shared" si="134"/>
        <v>0</v>
      </c>
      <c r="BX396" s="9">
        <f t="shared" si="135"/>
        <v>0</v>
      </c>
      <c r="BY396" s="20">
        <f t="shared" si="136"/>
        <v>0</v>
      </c>
      <c r="BZ396" s="9">
        <f t="shared" si="137"/>
        <v>0</v>
      </c>
      <c r="CA396" s="21">
        <f t="shared" si="138"/>
        <v>0</v>
      </c>
      <c r="CB396" s="9"/>
      <c r="CC396" s="22">
        <f t="shared" si="139"/>
        <v>0</v>
      </c>
      <c r="CD396" s="9"/>
      <c r="CE396" s="23">
        <f t="shared" si="140"/>
        <v>0</v>
      </c>
      <c r="CF396" s="9"/>
      <c r="CG396" s="24">
        <f t="shared" si="141"/>
        <v>0</v>
      </c>
      <c r="CH396" s="9">
        <f t="shared" si="142"/>
        <v>0</v>
      </c>
      <c r="CI396" s="25">
        <f t="shared" si="143"/>
        <v>0</v>
      </c>
      <c r="CJ396" s="9">
        <f t="shared" si="144"/>
        <v>0</v>
      </c>
      <c r="CK396" s="26"/>
    </row>
    <row r="397" spans="33:89" ht="60" customHeight="1">
      <c r="AG397" s="9"/>
      <c r="AH397" s="9"/>
      <c r="AI397" s="9"/>
      <c r="AJ397" s="9"/>
      <c r="AK397" s="9"/>
      <c r="AL397" s="9"/>
      <c r="AM397" s="9"/>
      <c r="AN397" s="45">
        <f t="shared" si="130"/>
        <v>0</v>
      </c>
      <c r="AO397" s="9"/>
      <c r="AP397" s="9"/>
      <c r="AQ397" s="9"/>
      <c r="AR397" s="9"/>
      <c r="AS397" s="9"/>
      <c r="AT397" s="9"/>
      <c r="AU397" s="9"/>
      <c r="AV397" s="46"/>
      <c r="AW397" s="9"/>
      <c r="AX397" s="9"/>
      <c r="AY397" s="9"/>
      <c r="AZ397" s="9"/>
      <c r="BA397" s="9"/>
      <c r="BB397" s="9"/>
      <c r="BC397" s="9"/>
      <c r="BD397" s="47">
        <f t="shared" si="131"/>
        <v>0</v>
      </c>
      <c r="BE397" s="9"/>
      <c r="BF397" s="9"/>
      <c r="BG397" s="9"/>
      <c r="BH397" s="9"/>
      <c r="BI397" s="9"/>
      <c r="BJ397" s="9"/>
      <c r="BK397" s="9"/>
      <c r="BL397" s="48">
        <f t="shared" si="132"/>
        <v>0</v>
      </c>
      <c r="BM397" s="9"/>
      <c r="BN397" s="9"/>
      <c r="BO397" s="9"/>
      <c r="BP397" s="9"/>
      <c r="BQ397" s="9"/>
      <c r="BR397" s="9"/>
      <c r="BS397" s="9"/>
      <c r="BT397" s="49">
        <f t="shared" si="133"/>
        <v>0</v>
      </c>
      <c r="BU397" s="9"/>
      <c r="BV397" s="9">
        <v>5</v>
      </c>
      <c r="BW397" s="13">
        <f t="shared" si="134"/>
        <v>0</v>
      </c>
      <c r="BX397" s="9">
        <f t="shared" si="135"/>
        <v>0</v>
      </c>
      <c r="BY397" s="20">
        <f t="shared" si="136"/>
        <v>0</v>
      </c>
      <c r="BZ397" s="9">
        <f t="shared" si="137"/>
        <v>0</v>
      </c>
      <c r="CA397" s="21">
        <f t="shared" si="138"/>
        <v>0</v>
      </c>
      <c r="CB397" s="9"/>
      <c r="CC397" s="22">
        <f t="shared" si="139"/>
        <v>0</v>
      </c>
      <c r="CD397" s="9"/>
      <c r="CE397" s="23">
        <f t="shared" si="140"/>
        <v>0</v>
      </c>
      <c r="CF397" s="9"/>
      <c r="CG397" s="24">
        <f t="shared" si="141"/>
        <v>0</v>
      </c>
      <c r="CH397" s="9">
        <f t="shared" si="142"/>
        <v>0</v>
      </c>
      <c r="CI397" s="25">
        <f t="shared" si="143"/>
        <v>0</v>
      </c>
      <c r="CJ397" s="9">
        <f t="shared" si="144"/>
        <v>0</v>
      </c>
      <c r="CK397" s="26"/>
    </row>
    <row r="398" spans="33:89" ht="60" customHeight="1">
      <c r="AG398" s="9"/>
      <c r="AH398" s="9"/>
      <c r="AI398" s="9"/>
      <c r="AJ398" s="9"/>
      <c r="AK398" s="9"/>
      <c r="AL398" s="9"/>
      <c r="AM398" s="9"/>
      <c r="AN398" s="45">
        <f t="shared" si="130"/>
        <v>0</v>
      </c>
      <c r="AO398" s="9"/>
      <c r="AP398" s="9"/>
      <c r="AQ398" s="9"/>
      <c r="AR398" s="9"/>
      <c r="AS398" s="9"/>
      <c r="AT398" s="9"/>
      <c r="AU398" s="9"/>
      <c r="AV398" s="46"/>
      <c r="AW398" s="9"/>
      <c r="AX398" s="9"/>
      <c r="AY398" s="9"/>
      <c r="AZ398" s="9"/>
      <c r="BA398" s="9"/>
      <c r="BB398" s="9"/>
      <c r="BC398" s="9"/>
      <c r="BD398" s="47">
        <f t="shared" si="131"/>
        <v>0</v>
      </c>
      <c r="BE398" s="9"/>
      <c r="BF398" s="9"/>
      <c r="BG398" s="9"/>
      <c r="BH398" s="9"/>
      <c r="BI398" s="9"/>
      <c r="BJ398" s="9"/>
      <c r="BK398" s="9"/>
      <c r="BL398" s="48">
        <f t="shared" si="132"/>
        <v>0</v>
      </c>
      <c r="BM398" s="9"/>
      <c r="BN398" s="9"/>
      <c r="BO398" s="9"/>
      <c r="BP398" s="9"/>
      <c r="BQ398" s="9"/>
      <c r="BR398" s="9"/>
      <c r="BS398" s="9"/>
      <c r="BT398" s="49">
        <f t="shared" si="133"/>
        <v>0</v>
      </c>
      <c r="BU398" s="9"/>
      <c r="BV398" s="9">
        <v>5</v>
      </c>
      <c r="BW398" s="13">
        <f t="shared" si="134"/>
        <v>0</v>
      </c>
      <c r="BX398" s="9">
        <f t="shared" si="135"/>
        <v>0</v>
      </c>
      <c r="BY398" s="20">
        <f t="shared" si="136"/>
        <v>0</v>
      </c>
      <c r="BZ398" s="9">
        <f t="shared" si="137"/>
        <v>0</v>
      </c>
      <c r="CA398" s="21">
        <f t="shared" si="138"/>
        <v>0</v>
      </c>
      <c r="CB398" s="9"/>
      <c r="CC398" s="22">
        <f t="shared" si="139"/>
        <v>0</v>
      </c>
      <c r="CD398" s="9"/>
      <c r="CE398" s="23">
        <f t="shared" si="140"/>
        <v>0</v>
      </c>
      <c r="CF398" s="9"/>
      <c r="CG398" s="24">
        <f t="shared" si="141"/>
        <v>0</v>
      </c>
      <c r="CH398" s="9">
        <f t="shared" si="142"/>
        <v>0</v>
      </c>
      <c r="CI398" s="25">
        <f t="shared" si="143"/>
        <v>0</v>
      </c>
      <c r="CJ398" s="9">
        <f t="shared" si="144"/>
        <v>0</v>
      </c>
      <c r="CK398" s="26"/>
    </row>
    <row r="399" spans="33:89" ht="60" customHeight="1">
      <c r="AG399" s="9"/>
      <c r="AH399" s="9"/>
      <c r="AI399" s="9"/>
      <c r="AJ399" s="9"/>
      <c r="AK399" s="9"/>
      <c r="AL399" s="9"/>
      <c r="AM399" s="9"/>
      <c r="AN399" s="45">
        <f t="shared" si="130"/>
        <v>0</v>
      </c>
      <c r="AO399" s="9"/>
      <c r="AP399" s="9"/>
      <c r="AQ399" s="9"/>
      <c r="AR399" s="9"/>
      <c r="AS399" s="9"/>
      <c r="AT399" s="9"/>
      <c r="AU399" s="9"/>
      <c r="AV399" s="46"/>
      <c r="AW399" s="9"/>
      <c r="AX399" s="9"/>
      <c r="AY399" s="9"/>
      <c r="AZ399" s="9"/>
      <c r="BA399" s="9"/>
      <c r="BB399" s="9"/>
      <c r="BC399" s="9"/>
      <c r="BD399" s="47">
        <f t="shared" si="131"/>
        <v>0</v>
      </c>
      <c r="BE399" s="9"/>
      <c r="BF399" s="9"/>
      <c r="BG399" s="9"/>
      <c r="BH399" s="9"/>
      <c r="BI399" s="9"/>
      <c r="BJ399" s="9"/>
      <c r="BK399" s="9"/>
      <c r="BL399" s="48">
        <f t="shared" si="132"/>
        <v>0</v>
      </c>
      <c r="BM399" s="9"/>
      <c r="BN399" s="9"/>
      <c r="BO399" s="9"/>
      <c r="BP399" s="9"/>
      <c r="BQ399" s="9"/>
      <c r="BR399" s="9"/>
      <c r="BS399" s="9"/>
      <c r="BT399" s="49">
        <f t="shared" si="133"/>
        <v>0</v>
      </c>
      <c r="BU399" s="9"/>
      <c r="BV399" s="9">
        <v>5</v>
      </c>
      <c r="BW399" s="13">
        <f t="shared" si="134"/>
        <v>0</v>
      </c>
      <c r="BX399" s="9">
        <f t="shared" si="135"/>
        <v>0</v>
      </c>
      <c r="BY399" s="20">
        <f t="shared" si="136"/>
        <v>0</v>
      </c>
      <c r="BZ399" s="9">
        <f t="shared" si="137"/>
        <v>0</v>
      </c>
      <c r="CA399" s="21">
        <f t="shared" si="138"/>
        <v>0</v>
      </c>
      <c r="CB399" s="9"/>
      <c r="CC399" s="22">
        <f t="shared" si="139"/>
        <v>0</v>
      </c>
      <c r="CD399" s="9"/>
      <c r="CE399" s="23">
        <f t="shared" si="140"/>
        <v>0</v>
      </c>
      <c r="CF399" s="9"/>
      <c r="CG399" s="24">
        <f t="shared" si="141"/>
        <v>0</v>
      </c>
      <c r="CH399" s="9">
        <f t="shared" si="142"/>
        <v>0</v>
      </c>
      <c r="CI399" s="25">
        <f t="shared" si="143"/>
        <v>0</v>
      </c>
      <c r="CJ399" s="9">
        <f t="shared" si="144"/>
        <v>0</v>
      </c>
      <c r="CK399" s="26"/>
    </row>
    <row r="400" spans="33:89" ht="60" customHeight="1">
      <c r="AG400" s="9"/>
      <c r="AH400" s="9"/>
      <c r="AI400" s="9"/>
      <c r="AJ400" s="9"/>
      <c r="AK400" s="9"/>
      <c r="AL400" s="9"/>
      <c r="AM400" s="9"/>
      <c r="AN400" s="45">
        <f t="shared" si="130"/>
        <v>0</v>
      </c>
      <c r="AO400" s="9"/>
      <c r="AP400" s="9"/>
      <c r="AQ400" s="9"/>
      <c r="AR400" s="9"/>
      <c r="AS400" s="9"/>
      <c r="AT400" s="9"/>
      <c r="AU400" s="9"/>
      <c r="AV400" s="46"/>
      <c r="AW400" s="9"/>
      <c r="AX400" s="9"/>
      <c r="AY400" s="9"/>
      <c r="AZ400" s="9"/>
      <c r="BA400" s="9"/>
      <c r="BB400" s="9"/>
      <c r="BC400" s="9"/>
      <c r="BD400" s="47">
        <f t="shared" si="131"/>
        <v>0</v>
      </c>
      <c r="BE400" s="9"/>
      <c r="BF400" s="9"/>
      <c r="BG400" s="9"/>
      <c r="BH400" s="9"/>
      <c r="BI400" s="9"/>
      <c r="BJ400" s="9"/>
      <c r="BK400" s="9"/>
      <c r="BL400" s="48">
        <f t="shared" si="132"/>
        <v>0</v>
      </c>
      <c r="BM400" s="9"/>
      <c r="BN400" s="9"/>
      <c r="BO400" s="9"/>
      <c r="BP400" s="9"/>
      <c r="BQ400" s="9"/>
      <c r="BR400" s="9"/>
      <c r="BS400" s="9"/>
      <c r="BT400" s="49">
        <f t="shared" si="133"/>
        <v>0</v>
      </c>
      <c r="BU400" s="9"/>
      <c r="BV400" s="9">
        <v>5</v>
      </c>
      <c r="BW400" s="13">
        <f t="shared" si="134"/>
        <v>0</v>
      </c>
      <c r="BX400" s="9">
        <f t="shared" si="135"/>
        <v>0</v>
      </c>
      <c r="BY400" s="20">
        <f t="shared" si="136"/>
        <v>0</v>
      </c>
      <c r="BZ400" s="9">
        <f t="shared" si="137"/>
        <v>0</v>
      </c>
      <c r="CA400" s="21">
        <f t="shared" si="138"/>
        <v>0</v>
      </c>
      <c r="CB400" s="9"/>
      <c r="CC400" s="22">
        <f t="shared" si="139"/>
        <v>0</v>
      </c>
      <c r="CD400" s="9"/>
      <c r="CE400" s="23">
        <f t="shared" si="140"/>
        <v>0</v>
      </c>
      <c r="CF400" s="9"/>
      <c r="CG400" s="24">
        <f t="shared" si="141"/>
        <v>0</v>
      </c>
      <c r="CH400" s="9">
        <f t="shared" si="142"/>
        <v>0</v>
      </c>
      <c r="CI400" s="25">
        <f t="shared" si="143"/>
        <v>0</v>
      </c>
      <c r="CJ400" s="9">
        <f t="shared" si="144"/>
        <v>0</v>
      </c>
      <c r="CK400" s="26"/>
    </row>
    <row r="401" spans="33:89" ht="60" customHeight="1">
      <c r="AG401" s="9"/>
      <c r="AH401" s="9"/>
      <c r="AI401" s="9"/>
      <c r="AJ401" s="9"/>
      <c r="AK401" s="9"/>
      <c r="AL401" s="9"/>
      <c r="AM401" s="9"/>
      <c r="AN401" s="45">
        <f t="shared" si="130"/>
        <v>0</v>
      </c>
      <c r="AO401" s="9"/>
      <c r="AP401" s="9"/>
      <c r="AQ401" s="9"/>
      <c r="AR401" s="9"/>
      <c r="AS401" s="9"/>
      <c r="AT401" s="9"/>
      <c r="AU401" s="9"/>
      <c r="AV401" s="46"/>
      <c r="AW401" s="9"/>
      <c r="AX401" s="9"/>
      <c r="AY401" s="9"/>
      <c r="AZ401" s="9"/>
      <c r="BA401" s="9"/>
      <c r="BB401" s="9"/>
      <c r="BC401" s="9"/>
      <c r="BD401" s="47">
        <f t="shared" si="131"/>
        <v>0</v>
      </c>
      <c r="BE401" s="9"/>
      <c r="BF401" s="9"/>
      <c r="BG401" s="9"/>
      <c r="BH401" s="9"/>
      <c r="BI401" s="9"/>
      <c r="BJ401" s="9"/>
      <c r="BK401" s="9"/>
      <c r="BL401" s="48">
        <f t="shared" si="132"/>
        <v>0</v>
      </c>
      <c r="BM401" s="9"/>
      <c r="BN401" s="9"/>
      <c r="BO401" s="9"/>
      <c r="BP401" s="9"/>
      <c r="BQ401" s="9"/>
      <c r="BR401" s="9"/>
      <c r="BS401" s="9"/>
      <c r="BT401" s="49">
        <f t="shared" si="133"/>
        <v>0</v>
      </c>
      <c r="BU401" s="9"/>
      <c r="BV401" s="9">
        <v>5</v>
      </c>
      <c r="BW401" s="13">
        <f t="shared" si="134"/>
        <v>0</v>
      </c>
      <c r="BX401" s="9">
        <f t="shared" si="135"/>
        <v>0</v>
      </c>
      <c r="BY401" s="20">
        <f t="shared" si="136"/>
        <v>0</v>
      </c>
      <c r="BZ401" s="9">
        <f t="shared" si="137"/>
        <v>0</v>
      </c>
      <c r="CA401" s="21">
        <f t="shared" si="138"/>
        <v>0</v>
      </c>
      <c r="CB401" s="9"/>
      <c r="CC401" s="22">
        <f t="shared" si="139"/>
        <v>0</v>
      </c>
      <c r="CD401" s="9"/>
      <c r="CE401" s="23">
        <f t="shared" si="140"/>
        <v>0</v>
      </c>
      <c r="CF401" s="9"/>
      <c r="CG401" s="24">
        <f t="shared" si="141"/>
        <v>0</v>
      </c>
      <c r="CH401" s="9">
        <f t="shared" si="142"/>
        <v>0</v>
      </c>
      <c r="CI401" s="25">
        <f t="shared" si="143"/>
        <v>0</v>
      </c>
      <c r="CJ401" s="9">
        <f t="shared" si="144"/>
        <v>0</v>
      </c>
      <c r="CK401" s="26"/>
    </row>
    <row r="402" spans="33:89" ht="60" customHeight="1">
      <c r="AG402" s="9"/>
      <c r="AH402" s="9"/>
      <c r="AI402" s="9"/>
      <c r="AJ402" s="9"/>
      <c r="AK402" s="9"/>
      <c r="AL402" s="9"/>
      <c r="AM402" s="9"/>
      <c r="AN402" s="45">
        <f t="shared" si="130"/>
        <v>0</v>
      </c>
      <c r="AO402" s="9"/>
      <c r="AP402" s="9"/>
      <c r="AQ402" s="9"/>
      <c r="AR402" s="9"/>
      <c r="AS402" s="9"/>
      <c r="AT402" s="9"/>
      <c r="AU402" s="9"/>
      <c r="AV402" s="46"/>
      <c r="AW402" s="9"/>
      <c r="AX402" s="9"/>
      <c r="AY402" s="9"/>
      <c r="AZ402" s="9"/>
      <c r="BA402" s="9"/>
      <c r="BB402" s="9"/>
      <c r="BC402" s="9"/>
      <c r="BD402" s="47">
        <f t="shared" si="131"/>
        <v>0</v>
      </c>
      <c r="BE402" s="9"/>
      <c r="BF402" s="9"/>
      <c r="BG402" s="9"/>
      <c r="BH402" s="9"/>
      <c r="BI402" s="9"/>
      <c r="BJ402" s="9"/>
      <c r="BK402" s="9"/>
      <c r="BL402" s="48">
        <f t="shared" si="132"/>
        <v>0</v>
      </c>
      <c r="BM402" s="9"/>
      <c r="BN402" s="9"/>
      <c r="BO402" s="9"/>
      <c r="BP402" s="9"/>
      <c r="BQ402" s="9"/>
      <c r="BR402" s="9"/>
      <c r="BS402" s="9"/>
      <c r="BT402" s="49">
        <f t="shared" si="133"/>
        <v>0</v>
      </c>
      <c r="BU402" s="9"/>
      <c r="BV402" s="9">
        <v>5</v>
      </c>
      <c r="BW402" s="13">
        <f t="shared" si="134"/>
        <v>0</v>
      </c>
      <c r="BX402" s="9">
        <f t="shared" si="135"/>
        <v>0</v>
      </c>
      <c r="BY402" s="20">
        <f t="shared" si="136"/>
        <v>0</v>
      </c>
      <c r="BZ402" s="9">
        <f t="shared" si="137"/>
        <v>0</v>
      </c>
      <c r="CA402" s="21">
        <f t="shared" si="138"/>
        <v>0</v>
      </c>
      <c r="CB402" s="9"/>
      <c r="CC402" s="22">
        <f t="shared" si="139"/>
        <v>0</v>
      </c>
      <c r="CD402" s="9"/>
      <c r="CE402" s="23">
        <f t="shared" si="140"/>
        <v>0</v>
      </c>
      <c r="CF402" s="9"/>
      <c r="CG402" s="24">
        <f t="shared" si="141"/>
        <v>0</v>
      </c>
      <c r="CH402" s="9">
        <f t="shared" si="142"/>
        <v>0</v>
      </c>
      <c r="CI402" s="25">
        <f t="shared" si="143"/>
        <v>0</v>
      </c>
      <c r="CJ402" s="9">
        <f t="shared" si="144"/>
        <v>0</v>
      </c>
      <c r="CK402" s="26"/>
    </row>
    <row r="403" spans="33:89" ht="60" customHeight="1">
      <c r="AG403" s="9"/>
      <c r="AH403" s="9"/>
      <c r="AI403" s="9"/>
      <c r="AJ403" s="9"/>
      <c r="AK403" s="9"/>
      <c r="AL403" s="9"/>
      <c r="AM403" s="9"/>
      <c r="AN403" s="45">
        <f t="shared" si="130"/>
        <v>0</v>
      </c>
      <c r="AO403" s="9"/>
      <c r="AP403" s="9"/>
      <c r="AQ403" s="9"/>
      <c r="AR403" s="9"/>
      <c r="AS403" s="9"/>
      <c r="AT403" s="9"/>
      <c r="AU403" s="9"/>
      <c r="AV403" s="46"/>
      <c r="AW403" s="9"/>
      <c r="AX403" s="9"/>
      <c r="AY403" s="9"/>
      <c r="AZ403" s="9"/>
      <c r="BA403" s="9"/>
      <c r="BB403" s="9"/>
      <c r="BC403" s="9"/>
      <c r="BD403" s="47">
        <f t="shared" si="131"/>
        <v>0</v>
      </c>
      <c r="BE403" s="9"/>
      <c r="BF403" s="9"/>
      <c r="BG403" s="9"/>
      <c r="BH403" s="9"/>
      <c r="BI403" s="9"/>
      <c r="BJ403" s="9"/>
      <c r="BK403" s="9"/>
      <c r="BL403" s="48">
        <f t="shared" si="132"/>
        <v>0</v>
      </c>
      <c r="BM403" s="9"/>
      <c r="BN403" s="9"/>
      <c r="BO403" s="9"/>
      <c r="BP403" s="9"/>
      <c r="BQ403" s="9"/>
      <c r="BR403" s="9"/>
      <c r="BS403" s="9"/>
      <c r="BT403" s="49">
        <f t="shared" si="133"/>
        <v>0</v>
      </c>
      <c r="BU403" s="9"/>
      <c r="BV403" s="9">
        <v>5</v>
      </c>
      <c r="BW403" s="13">
        <f t="shared" si="134"/>
        <v>0</v>
      </c>
      <c r="BX403" s="9">
        <f t="shared" si="135"/>
        <v>0</v>
      </c>
      <c r="BY403" s="20">
        <f t="shared" si="136"/>
        <v>0</v>
      </c>
      <c r="BZ403" s="9">
        <f t="shared" si="137"/>
        <v>0</v>
      </c>
      <c r="CA403" s="21">
        <f t="shared" si="138"/>
        <v>0</v>
      </c>
      <c r="CB403" s="9"/>
      <c r="CC403" s="22">
        <f t="shared" si="139"/>
        <v>0</v>
      </c>
      <c r="CD403" s="9"/>
      <c r="CE403" s="23">
        <f t="shared" si="140"/>
        <v>0</v>
      </c>
      <c r="CF403" s="9"/>
      <c r="CG403" s="24">
        <f t="shared" si="141"/>
        <v>0</v>
      </c>
      <c r="CH403" s="9">
        <f t="shared" si="142"/>
        <v>0</v>
      </c>
      <c r="CI403" s="25">
        <f t="shared" si="143"/>
        <v>0</v>
      </c>
      <c r="CJ403" s="9">
        <f t="shared" si="144"/>
        <v>0</v>
      </c>
      <c r="CK403" s="26"/>
    </row>
    <row r="404" spans="33:89" ht="60" customHeight="1">
      <c r="AG404" s="9"/>
      <c r="AH404" s="9"/>
      <c r="AI404" s="9"/>
      <c r="AJ404" s="9"/>
      <c r="AK404" s="9"/>
      <c r="AL404" s="9"/>
      <c r="AM404" s="9"/>
      <c r="AN404" s="45">
        <f t="shared" si="130"/>
        <v>0</v>
      </c>
      <c r="AO404" s="9"/>
      <c r="AP404" s="9"/>
      <c r="AQ404" s="9"/>
      <c r="AR404" s="9"/>
      <c r="AS404" s="9"/>
      <c r="AT404" s="9"/>
      <c r="AU404" s="9"/>
      <c r="AV404" s="46"/>
      <c r="AW404" s="9"/>
      <c r="AX404" s="9"/>
      <c r="AY404" s="9"/>
      <c r="AZ404" s="9"/>
      <c r="BA404" s="9"/>
      <c r="BB404" s="9"/>
      <c r="BC404" s="9"/>
      <c r="BD404" s="47">
        <f t="shared" si="131"/>
        <v>0</v>
      </c>
      <c r="BE404" s="9"/>
      <c r="BF404" s="9"/>
      <c r="BG404" s="9"/>
      <c r="BH404" s="9"/>
      <c r="BI404" s="9"/>
      <c r="BJ404" s="9"/>
      <c r="BK404" s="9"/>
      <c r="BL404" s="48">
        <f t="shared" si="132"/>
        <v>0</v>
      </c>
      <c r="BM404" s="9"/>
      <c r="BN404" s="9"/>
      <c r="BO404" s="9"/>
      <c r="BP404" s="9"/>
      <c r="BQ404" s="9"/>
      <c r="BR404" s="9"/>
      <c r="BS404" s="9"/>
      <c r="BT404" s="49">
        <f t="shared" si="133"/>
        <v>0</v>
      </c>
      <c r="BU404" s="9"/>
      <c r="BV404" s="9">
        <v>5</v>
      </c>
      <c r="BW404" s="13">
        <f t="shared" si="134"/>
        <v>0</v>
      </c>
      <c r="BX404" s="9">
        <f t="shared" si="135"/>
        <v>0</v>
      </c>
      <c r="BY404" s="20">
        <f t="shared" si="136"/>
        <v>0</v>
      </c>
      <c r="BZ404" s="9">
        <f t="shared" si="137"/>
        <v>0</v>
      </c>
      <c r="CA404" s="21">
        <f t="shared" si="138"/>
        <v>0</v>
      </c>
      <c r="CB404" s="9"/>
      <c r="CC404" s="22">
        <f t="shared" si="139"/>
        <v>0</v>
      </c>
      <c r="CD404" s="9"/>
      <c r="CE404" s="23">
        <f t="shared" si="140"/>
        <v>0</v>
      </c>
      <c r="CF404" s="9"/>
      <c r="CG404" s="24">
        <f t="shared" si="141"/>
        <v>0</v>
      </c>
      <c r="CH404" s="9">
        <f t="shared" si="142"/>
        <v>0</v>
      </c>
      <c r="CI404" s="25">
        <f t="shared" si="143"/>
        <v>0</v>
      </c>
      <c r="CJ404" s="9">
        <f t="shared" si="144"/>
        <v>0</v>
      </c>
      <c r="CK404" s="26"/>
    </row>
    <row r="405" spans="33:89" ht="60" customHeight="1">
      <c r="AG405" s="9"/>
      <c r="AH405" s="9"/>
      <c r="AI405" s="9"/>
      <c r="AJ405" s="9"/>
      <c r="AK405" s="9"/>
      <c r="AL405" s="9"/>
      <c r="AM405" s="9"/>
      <c r="AN405" s="45">
        <f t="shared" si="130"/>
        <v>0</v>
      </c>
      <c r="AO405" s="9"/>
      <c r="AP405" s="9"/>
      <c r="AQ405" s="9"/>
      <c r="AR405" s="9"/>
      <c r="AS405" s="9"/>
      <c r="AT405" s="9"/>
      <c r="AU405" s="9"/>
      <c r="AV405" s="46"/>
      <c r="AW405" s="9"/>
      <c r="AX405" s="9"/>
      <c r="AY405" s="9"/>
      <c r="AZ405" s="9"/>
      <c r="BA405" s="9"/>
      <c r="BB405" s="9"/>
      <c r="BC405" s="9"/>
      <c r="BD405" s="47">
        <f t="shared" si="131"/>
        <v>0</v>
      </c>
      <c r="BE405" s="9"/>
      <c r="BF405" s="9"/>
      <c r="BG405" s="9"/>
      <c r="BH405" s="9"/>
      <c r="BI405" s="9"/>
      <c r="BJ405" s="9"/>
      <c r="BK405" s="9"/>
      <c r="BL405" s="48">
        <f t="shared" si="132"/>
        <v>0</v>
      </c>
      <c r="BM405" s="9"/>
      <c r="BN405" s="9"/>
      <c r="BO405" s="9"/>
      <c r="BP405" s="9"/>
      <c r="BQ405" s="9"/>
      <c r="BR405" s="9"/>
      <c r="BS405" s="9"/>
      <c r="BT405" s="49">
        <f t="shared" si="133"/>
        <v>0</v>
      </c>
      <c r="BU405" s="9"/>
      <c r="BV405" s="9">
        <v>5</v>
      </c>
      <c r="BW405" s="13">
        <f t="shared" si="134"/>
        <v>0</v>
      </c>
      <c r="BX405" s="9">
        <f t="shared" si="135"/>
        <v>0</v>
      </c>
      <c r="BY405" s="20">
        <f t="shared" si="136"/>
        <v>0</v>
      </c>
      <c r="BZ405" s="9">
        <f t="shared" si="137"/>
        <v>0</v>
      </c>
      <c r="CA405" s="21">
        <f t="shared" si="138"/>
        <v>0</v>
      </c>
      <c r="CB405" s="9"/>
      <c r="CC405" s="22">
        <f t="shared" si="139"/>
        <v>0</v>
      </c>
      <c r="CD405" s="9"/>
      <c r="CE405" s="23">
        <f t="shared" si="140"/>
        <v>0</v>
      </c>
      <c r="CF405" s="9"/>
      <c r="CG405" s="24">
        <f t="shared" si="141"/>
        <v>0</v>
      </c>
      <c r="CH405" s="9">
        <f t="shared" si="142"/>
        <v>0</v>
      </c>
      <c r="CI405" s="25">
        <f t="shared" si="143"/>
        <v>0</v>
      </c>
      <c r="CJ405" s="9">
        <f t="shared" si="144"/>
        <v>0</v>
      </c>
      <c r="CK405" s="26"/>
    </row>
    <row r="406" spans="33:89" ht="60" customHeight="1">
      <c r="AG406" s="9"/>
      <c r="AH406" s="9"/>
      <c r="AI406" s="9"/>
      <c r="AJ406" s="9"/>
      <c r="AK406" s="9"/>
      <c r="AL406" s="9"/>
      <c r="AM406" s="9"/>
      <c r="AN406" s="45">
        <f t="shared" si="130"/>
        <v>0</v>
      </c>
      <c r="AO406" s="9"/>
      <c r="AP406" s="9"/>
      <c r="AQ406" s="9"/>
      <c r="AR406" s="9"/>
      <c r="AS406" s="9"/>
      <c r="AT406" s="9"/>
      <c r="AU406" s="9"/>
      <c r="AV406" s="46"/>
      <c r="AW406" s="9"/>
      <c r="AX406" s="9"/>
      <c r="AY406" s="9"/>
      <c r="AZ406" s="9"/>
      <c r="BA406" s="9"/>
      <c r="BB406" s="9"/>
      <c r="BC406" s="9"/>
      <c r="BD406" s="47">
        <f t="shared" si="131"/>
        <v>0</v>
      </c>
      <c r="BE406" s="9"/>
      <c r="BF406" s="9"/>
      <c r="BG406" s="9"/>
      <c r="BH406" s="9"/>
      <c r="BI406" s="9"/>
      <c r="BJ406" s="9"/>
      <c r="BK406" s="9"/>
      <c r="BL406" s="48">
        <f t="shared" si="132"/>
        <v>0</v>
      </c>
      <c r="BM406" s="9"/>
      <c r="BN406" s="9"/>
      <c r="BO406" s="9"/>
      <c r="BP406" s="9"/>
      <c r="BQ406" s="9"/>
      <c r="BR406" s="9"/>
      <c r="BS406" s="9"/>
      <c r="BT406" s="49">
        <f t="shared" si="133"/>
        <v>0</v>
      </c>
      <c r="BU406" s="9"/>
      <c r="BV406" s="9">
        <v>5</v>
      </c>
      <c r="BW406" s="13">
        <f t="shared" si="134"/>
        <v>0</v>
      </c>
      <c r="BX406" s="9">
        <f t="shared" si="135"/>
        <v>0</v>
      </c>
      <c r="BY406" s="20">
        <f t="shared" si="136"/>
        <v>0</v>
      </c>
      <c r="BZ406" s="9">
        <f t="shared" si="137"/>
        <v>0</v>
      </c>
      <c r="CA406" s="21">
        <f t="shared" si="138"/>
        <v>0</v>
      </c>
      <c r="CB406" s="9"/>
      <c r="CC406" s="22">
        <f t="shared" si="139"/>
        <v>0</v>
      </c>
      <c r="CD406" s="9"/>
      <c r="CE406" s="23">
        <f t="shared" si="140"/>
        <v>0</v>
      </c>
      <c r="CF406" s="9"/>
      <c r="CG406" s="24">
        <f t="shared" si="141"/>
        <v>0</v>
      </c>
      <c r="CH406" s="9">
        <f t="shared" si="142"/>
        <v>0</v>
      </c>
      <c r="CI406" s="25">
        <f t="shared" si="143"/>
        <v>0</v>
      </c>
      <c r="CJ406" s="9">
        <f t="shared" si="144"/>
        <v>0</v>
      </c>
      <c r="CK406" s="26"/>
    </row>
    <row r="407" spans="33:89" ht="60" customHeight="1">
      <c r="AG407" s="9"/>
      <c r="AH407" s="9"/>
      <c r="AI407" s="9"/>
      <c r="AJ407" s="9"/>
      <c r="AK407" s="9"/>
      <c r="AL407" s="9"/>
      <c r="AM407" s="9"/>
      <c r="AN407" s="45">
        <f t="shared" si="130"/>
        <v>0</v>
      </c>
      <c r="AO407" s="9"/>
      <c r="AP407" s="9"/>
      <c r="AQ407" s="9"/>
      <c r="AR407" s="9"/>
      <c r="AS407" s="9"/>
      <c r="AT407" s="9"/>
      <c r="AU407" s="9"/>
      <c r="AV407" s="46"/>
      <c r="AW407" s="9"/>
      <c r="AX407" s="9"/>
      <c r="AY407" s="9"/>
      <c r="AZ407" s="9"/>
      <c r="BA407" s="9"/>
      <c r="BB407" s="9"/>
      <c r="BC407" s="9"/>
      <c r="BD407" s="47">
        <f t="shared" si="131"/>
        <v>0</v>
      </c>
      <c r="BE407" s="9"/>
      <c r="BF407" s="9"/>
      <c r="BG407" s="9"/>
      <c r="BH407" s="9"/>
      <c r="BI407" s="9"/>
      <c r="BJ407" s="9"/>
      <c r="BK407" s="9"/>
      <c r="BL407" s="48">
        <f t="shared" si="132"/>
        <v>0</v>
      </c>
      <c r="BM407" s="9"/>
      <c r="BN407" s="9"/>
      <c r="BO407" s="9"/>
      <c r="BP407" s="9"/>
      <c r="BQ407" s="9"/>
      <c r="BR407" s="9"/>
      <c r="BS407" s="9"/>
      <c r="BT407" s="49">
        <f t="shared" si="133"/>
        <v>0</v>
      </c>
      <c r="BU407" s="9"/>
      <c r="BV407" s="9">
        <v>5</v>
      </c>
      <c r="BW407" s="13">
        <f t="shared" si="134"/>
        <v>0</v>
      </c>
      <c r="BX407" s="9">
        <f t="shared" si="135"/>
        <v>0</v>
      </c>
      <c r="BY407" s="20">
        <f t="shared" si="136"/>
        <v>0</v>
      </c>
      <c r="BZ407" s="9">
        <f t="shared" si="137"/>
        <v>0</v>
      </c>
      <c r="CA407" s="21">
        <f t="shared" si="138"/>
        <v>0</v>
      </c>
      <c r="CB407" s="9"/>
      <c r="CC407" s="22">
        <f t="shared" si="139"/>
        <v>0</v>
      </c>
      <c r="CD407" s="9"/>
      <c r="CE407" s="23">
        <f t="shared" si="140"/>
        <v>0</v>
      </c>
      <c r="CF407" s="9"/>
      <c r="CG407" s="24">
        <f t="shared" si="141"/>
        <v>0</v>
      </c>
      <c r="CH407" s="9">
        <f t="shared" si="142"/>
        <v>0</v>
      </c>
      <c r="CI407" s="25">
        <f t="shared" si="143"/>
        <v>0</v>
      </c>
      <c r="CJ407" s="9">
        <f t="shared" si="144"/>
        <v>0</v>
      </c>
      <c r="CK407" s="26"/>
    </row>
    <row r="408" spans="33:89" ht="60" customHeight="1">
      <c r="AG408" s="9"/>
      <c r="AH408" s="9"/>
      <c r="AI408" s="9"/>
      <c r="AJ408" s="9"/>
      <c r="AK408" s="9"/>
      <c r="AL408" s="9"/>
      <c r="AM408" s="9"/>
      <c r="AN408" s="45">
        <f t="shared" si="130"/>
        <v>0</v>
      </c>
      <c r="AO408" s="9"/>
      <c r="AP408" s="9"/>
      <c r="AQ408" s="9"/>
      <c r="AR408" s="9"/>
      <c r="AS408" s="9"/>
      <c r="AT408" s="9"/>
      <c r="AU408" s="9"/>
      <c r="AV408" s="46"/>
      <c r="AW408" s="9"/>
      <c r="AX408" s="9"/>
      <c r="AY408" s="9"/>
      <c r="AZ408" s="9"/>
      <c r="BA408" s="9"/>
      <c r="BB408" s="9"/>
      <c r="BC408" s="9"/>
      <c r="BD408" s="47">
        <f t="shared" si="131"/>
        <v>0</v>
      </c>
      <c r="BE408" s="9"/>
      <c r="BF408" s="9"/>
      <c r="BG408" s="9"/>
      <c r="BH408" s="9"/>
      <c r="BI408" s="9"/>
      <c r="BJ408" s="9"/>
      <c r="BK408" s="9"/>
      <c r="BL408" s="48">
        <f t="shared" si="132"/>
        <v>0</v>
      </c>
      <c r="BM408" s="9"/>
      <c r="BN408" s="9"/>
      <c r="BO408" s="9"/>
      <c r="BP408" s="9"/>
      <c r="BQ408" s="9"/>
      <c r="BR408" s="9"/>
      <c r="BS408" s="9"/>
      <c r="BT408" s="49">
        <f t="shared" si="133"/>
        <v>0</v>
      </c>
      <c r="BU408" s="9"/>
      <c r="BV408" s="9">
        <v>5</v>
      </c>
      <c r="BW408" s="13">
        <f t="shared" si="134"/>
        <v>0</v>
      </c>
      <c r="BX408" s="9">
        <f t="shared" si="135"/>
        <v>0</v>
      </c>
      <c r="BY408" s="20">
        <f t="shared" si="136"/>
        <v>0</v>
      </c>
      <c r="BZ408" s="9">
        <f t="shared" si="137"/>
        <v>0</v>
      </c>
      <c r="CA408" s="21">
        <f t="shared" si="138"/>
        <v>0</v>
      </c>
      <c r="CB408" s="9"/>
      <c r="CC408" s="22">
        <f t="shared" si="139"/>
        <v>0</v>
      </c>
      <c r="CD408" s="9"/>
      <c r="CE408" s="23">
        <f t="shared" si="140"/>
        <v>0</v>
      </c>
      <c r="CF408" s="9"/>
      <c r="CG408" s="24">
        <f t="shared" si="141"/>
        <v>0</v>
      </c>
      <c r="CH408" s="9">
        <f t="shared" si="142"/>
        <v>0</v>
      </c>
      <c r="CI408" s="25">
        <f t="shared" si="143"/>
        <v>0</v>
      </c>
      <c r="CJ408" s="9">
        <f t="shared" si="144"/>
        <v>0</v>
      </c>
      <c r="CK408" s="26"/>
    </row>
  </sheetData>
  <sheetProtection algorithmName="SHA-512" hashValue="STHL7kABsiYT2lmql8m2L9GQJNpmHeByHMGjM/iCPmMUjsYFh+McZkWDVT8ChaKrlkz5gqxS8to0tt6Z9QvXOw==" saltValue="Is1eUxcqx6LVULX2MSSfww==" spinCount="100000" sheet="1" objects="1" scenarios="1"/>
  <autoFilter ref="A3:CK408" xr:uid="{00000000-0001-0000-0200-000000000000}"/>
  <sortState xmlns:xlrd2="http://schemas.microsoft.com/office/spreadsheetml/2017/richdata2" ref="A4:CK417">
    <sortCondition descending="1" ref="BW4:BW417"/>
  </sortState>
  <mergeCells count="5">
    <mergeCell ref="AG2:AN2"/>
    <mergeCell ref="AO2:AV2"/>
    <mergeCell ref="AW2:BD2"/>
    <mergeCell ref="BE2:BL2"/>
    <mergeCell ref="BM2:BT2"/>
  </mergeCells>
  <conditionalFormatting sqref="N3:N113 N115:N123">
    <cfRule type="duplicateValues" dxfId="9" priority="11"/>
  </conditionalFormatting>
  <conditionalFormatting sqref="N114">
    <cfRule type="duplicateValues" dxfId="8" priority="6"/>
  </conditionalFormatting>
  <conditionalFormatting sqref="R3:R113 R115:R123">
    <cfRule type="duplicateValues" dxfId="7" priority="10"/>
  </conditionalFormatting>
  <conditionalFormatting sqref="T114 U3:U113">
    <cfRule type="cellIs" dxfId="6" priority="3" operator="greaterThan">
      <formula>1000000</formula>
    </cfRule>
    <cfRule type="cellIs" dxfId="5" priority="4" operator="lessThan">
      <formula>400000</formula>
    </cfRule>
  </conditionalFormatting>
  <conditionalFormatting sqref="U115:U123">
    <cfRule type="cellIs" dxfId="4" priority="8" operator="greaterThan">
      <formula>1000000</formula>
    </cfRule>
    <cfRule type="cellIs" dxfId="3" priority="9" operator="lessThan">
      <formula>400000</formula>
    </cfRule>
  </conditionalFormatting>
  <conditionalFormatting sqref="U114 V3:V113">
    <cfRule type="cellIs" dxfId="2" priority="2" operator="greaterThan">
      <formula>0.8</formula>
    </cfRule>
  </conditionalFormatting>
  <conditionalFormatting sqref="V115:V123">
    <cfRule type="cellIs" dxfId="1" priority="7" operator="greaterThan">
      <formula>0.8</formula>
    </cfRule>
  </conditionalFormatting>
  <conditionalFormatting sqref="R114">
    <cfRule type="duplicateValues" dxfId="0" priority="1"/>
  </conditionalFormatting>
  <dataValidations count="2">
    <dataValidation type="textLength" operator="equal" showInputMessage="1" showErrorMessage="1" error="Матични број мора да садржи 8 цифара." sqref="R4:R123" xr:uid="{00000000-0002-0000-0200-000000000000}">
      <formula1>8</formula1>
    </dataValidation>
    <dataValidation type="textLength" operator="equal" showInputMessage="1" showErrorMessage="1" error="ПИБ мора да садржи 9 цифара." sqref="S4:S123" xr:uid="{00000000-0002-0000-0200-000001000000}">
      <formula1>9</formula1>
    </dataValidation>
  </dataValidations>
  <hyperlinks>
    <hyperlink ref="M16" r:id="rId1" xr:uid="{00000000-0004-0000-0200-000000000000}"/>
    <hyperlink ref="M48" r:id="rId2" xr:uid="{00000000-0004-0000-0200-000001000000}"/>
    <hyperlink ref="L62" r:id="rId3" xr:uid="{00000000-0004-0000-0200-000002000000}"/>
    <hyperlink ref="M62" r:id="rId4" xr:uid="{00000000-0004-0000-0200-000003000000}"/>
    <hyperlink ref="M41" r:id="rId5" xr:uid="{00000000-0004-0000-0200-000004000000}"/>
    <hyperlink ref="M31" r:id="rId6" xr:uid="{00000000-0004-0000-0200-000005000000}"/>
    <hyperlink ref="M86" r:id="rId7" xr:uid="{00000000-0004-0000-0200-000006000000}"/>
    <hyperlink ref="L18" r:id="rId8" xr:uid="{00000000-0004-0000-0200-000007000000}"/>
    <hyperlink ref="M18" r:id="rId9" xr:uid="{00000000-0004-0000-0200-000008000000}"/>
    <hyperlink ref="L26" r:id="rId10" xr:uid="{00000000-0004-0000-0200-000009000000}"/>
    <hyperlink ref="M26" r:id="rId11" xr:uid="{00000000-0004-0000-0200-00000A000000}"/>
    <hyperlink ref="M89" r:id="rId12" xr:uid="{00000000-0004-0000-0200-00000B000000}"/>
    <hyperlink ref="L37" r:id="rId13" xr:uid="{00000000-0004-0000-0200-00000C000000}"/>
    <hyperlink ref="M37" r:id="rId14" xr:uid="{00000000-0004-0000-0200-00000D000000}"/>
    <hyperlink ref="L69" r:id="rId15" xr:uid="{00000000-0004-0000-0200-00000E000000}"/>
    <hyperlink ref="M69" r:id="rId16" display="stvarnost.tisine@gmail.com_x000a__x000a_" xr:uid="{00000000-0004-0000-0200-00000F000000}"/>
    <hyperlink ref="L17" r:id="rId17" xr:uid="{00000000-0004-0000-0200-000010000000}"/>
    <hyperlink ref="M17" r:id="rId18" xr:uid="{00000000-0004-0000-0200-000011000000}"/>
    <hyperlink ref="M60" r:id="rId19" xr:uid="{00000000-0004-0000-0200-000012000000}"/>
    <hyperlink ref="M103" r:id="rId20" xr:uid="{00000000-0004-0000-0200-000013000000}"/>
    <hyperlink ref="L81" r:id="rId21" xr:uid="{00000000-0004-0000-0200-000014000000}"/>
    <hyperlink ref="M81" r:id="rId22" xr:uid="{00000000-0004-0000-0200-000015000000}"/>
    <hyperlink ref="M46" r:id="rId23" xr:uid="{00000000-0004-0000-0200-000016000000}"/>
    <hyperlink ref="M27" r:id="rId24" xr:uid="{00000000-0004-0000-0200-000017000000}"/>
    <hyperlink ref="M24" r:id="rId25" xr:uid="{00000000-0004-0000-0200-000018000000}"/>
    <hyperlink ref="M22" r:id="rId26" xr:uid="{00000000-0004-0000-0200-000019000000}"/>
    <hyperlink ref="M6" r:id="rId27" xr:uid="{00000000-0004-0000-0200-00001A000000}"/>
    <hyperlink ref="M56" r:id="rId28" xr:uid="{00000000-0004-0000-0200-00001B000000}"/>
    <hyperlink ref="M97" r:id="rId29" xr:uid="{00000000-0004-0000-0200-00001C000000}"/>
    <hyperlink ref="L30" r:id="rId30" xr:uid="{00000000-0004-0000-0200-00001D000000}"/>
    <hyperlink ref="M30" r:id="rId31" xr:uid="{00000000-0004-0000-0200-00001E000000}"/>
    <hyperlink ref="M92" r:id="rId32" xr:uid="{00000000-0004-0000-0200-00001F000000}"/>
    <hyperlink ref="M63" r:id="rId33" xr:uid="{00000000-0004-0000-0200-000020000000}"/>
    <hyperlink ref="M14" r:id="rId34" xr:uid="{00000000-0004-0000-0200-000021000000}"/>
    <hyperlink ref="L110" r:id="rId35" xr:uid="{00000000-0004-0000-0200-000022000000}"/>
    <hyperlink ref="M110" r:id="rId36" xr:uid="{00000000-0004-0000-0200-000023000000}"/>
    <hyperlink ref="M49" r:id="rId37" xr:uid="{00000000-0004-0000-0200-000024000000}"/>
    <hyperlink ref="M5" r:id="rId38" xr:uid="{00000000-0004-0000-0200-000025000000}"/>
    <hyperlink ref="M33" r:id="rId39" xr:uid="{00000000-0004-0000-0200-000026000000}"/>
    <hyperlink ref="L10" r:id="rId40" xr:uid="{00000000-0004-0000-0200-000027000000}"/>
    <hyperlink ref="M10" r:id="rId41" xr:uid="{00000000-0004-0000-0200-000028000000}"/>
    <hyperlink ref="M55" r:id="rId42" xr:uid="{00000000-0004-0000-0200-000029000000}"/>
    <hyperlink ref="L51" r:id="rId43" xr:uid="{00000000-0004-0000-0200-00002A000000}"/>
    <hyperlink ref="M51" r:id="rId44" xr:uid="{00000000-0004-0000-0200-00002B000000}"/>
    <hyperlink ref="M50" r:id="rId45" xr:uid="{00000000-0004-0000-0200-00002C000000}"/>
    <hyperlink ref="L67" r:id="rId46" xr:uid="{00000000-0004-0000-0200-00002D000000}"/>
    <hyperlink ref="M67" r:id="rId47" xr:uid="{00000000-0004-0000-0200-00002E000000}"/>
    <hyperlink ref="M87" r:id="rId48" xr:uid="{00000000-0004-0000-0200-00002F000000}"/>
    <hyperlink ref="M109" r:id="rId49" xr:uid="{00000000-0004-0000-0200-000030000000}"/>
    <hyperlink ref="M59" r:id="rId50" xr:uid="{00000000-0004-0000-0200-000031000000}"/>
    <hyperlink ref="L102" r:id="rId51" xr:uid="{00000000-0004-0000-0200-000032000000}"/>
    <hyperlink ref="M102" r:id="rId52" xr:uid="{00000000-0004-0000-0200-000033000000}"/>
    <hyperlink ref="M77" r:id="rId53" xr:uid="{00000000-0004-0000-0200-000034000000}"/>
    <hyperlink ref="M7" r:id="rId54" xr:uid="{00000000-0004-0000-0200-000035000000}"/>
    <hyperlink ref="L58" r:id="rId55" xr:uid="{00000000-0004-0000-0200-000036000000}"/>
    <hyperlink ref="M58" r:id="rId56" xr:uid="{00000000-0004-0000-0200-000037000000}"/>
    <hyperlink ref="M36" r:id="rId57" xr:uid="{00000000-0004-0000-0200-000038000000}"/>
    <hyperlink ref="M11" r:id="rId58" xr:uid="{00000000-0004-0000-0200-000039000000}"/>
    <hyperlink ref="L99" r:id="rId59" xr:uid="{00000000-0004-0000-0200-00003A000000}"/>
    <hyperlink ref="M99" r:id="rId60" xr:uid="{00000000-0004-0000-0200-00003B000000}"/>
    <hyperlink ref="M78" r:id="rId61" xr:uid="{00000000-0004-0000-0200-00003C000000}"/>
    <hyperlink ref="M71" r:id="rId62" xr:uid="{00000000-0004-0000-0200-00003D000000}"/>
    <hyperlink ref="L20" r:id="rId63" xr:uid="{00000000-0004-0000-0200-00003E000000}"/>
    <hyperlink ref="M20" r:id="rId64" xr:uid="{00000000-0004-0000-0200-00003F000000}"/>
    <hyperlink ref="M53" r:id="rId65" xr:uid="{00000000-0004-0000-0200-000040000000}"/>
    <hyperlink ref="M72" r:id="rId66" xr:uid="{00000000-0004-0000-0200-000041000000}"/>
    <hyperlink ref="M4" r:id="rId67" xr:uid="{00000000-0004-0000-0200-000042000000}"/>
    <hyperlink ref="L13" r:id="rId68" display="www.zdravopancevo.rs" xr:uid="{00000000-0004-0000-0200-000043000000}"/>
    <hyperlink ref="M13" r:id="rId69" xr:uid="{00000000-0004-0000-0200-000044000000}"/>
    <hyperlink ref="M32" r:id="rId70" xr:uid="{00000000-0004-0000-0200-000045000000}"/>
    <hyperlink ref="M35" r:id="rId71" xr:uid="{00000000-0004-0000-0200-000046000000}"/>
    <hyperlink ref="M21" r:id="rId72" xr:uid="{00000000-0004-0000-0200-000047000000}"/>
    <hyperlink ref="M79" r:id="rId73" xr:uid="{00000000-0004-0000-0200-000048000000}"/>
    <hyperlink ref="M80" r:id="rId74" xr:uid="{00000000-0004-0000-0200-000049000000}"/>
    <hyperlink ref="M40" r:id="rId75" xr:uid="{00000000-0004-0000-0200-00004A000000}"/>
    <hyperlink ref="M9" r:id="rId76" xr:uid="{00000000-0004-0000-0200-00004B000000}"/>
    <hyperlink ref="M42" r:id="rId77" xr:uid="{00000000-0004-0000-0200-00004C000000}"/>
    <hyperlink ref="L28" r:id="rId78" xr:uid="{00000000-0004-0000-0200-00004D000000}"/>
    <hyperlink ref="M28" r:id="rId79" xr:uid="{00000000-0004-0000-0200-00004E000000}"/>
    <hyperlink ref="M45" r:id="rId80" xr:uid="{00000000-0004-0000-0200-00004F000000}"/>
    <hyperlink ref="M12" r:id="rId81" xr:uid="{00000000-0004-0000-0200-000050000000}"/>
    <hyperlink ref="L23" r:id="rId82" display="www.uns.org.rs " xr:uid="{00000000-0004-0000-0200-000051000000}"/>
    <hyperlink ref="M23" r:id="rId83" xr:uid="{00000000-0004-0000-0200-000052000000}"/>
    <hyperlink ref="L47" r:id="rId84" display="www.webinfo.rs " xr:uid="{00000000-0004-0000-0200-000053000000}"/>
    <hyperlink ref="M47" r:id="rId85" xr:uid="{00000000-0004-0000-0200-000054000000}"/>
    <hyperlink ref="L93" r:id="rId86" xr:uid="{00000000-0004-0000-0200-000055000000}"/>
    <hyperlink ref="M93" r:id="rId87" xr:uid="{00000000-0004-0000-0200-000056000000}"/>
    <hyperlink ref="M106" r:id="rId88" xr:uid="{00000000-0004-0000-0200-000057000000}"/>
    <hyperlink ref="I95" r:id="rId89" xr:uid="{00000000-0004-0000-0200-000058000000}"/>
    <hyperlink ref="L95" r:id="rId90" xr:uid="{00000000-0004-0000-0200-000059000000}"/>
    <hyperlink ref="M95" r:id="rId91" xr:uid="{00000000-0004-0000-0200-00005A000000}"/>
    <hyperlink ref="M39" r:id="rId92" xr:uid="{00000000-0004-0000-0200-00005B000000}"/>
    <hyperlink ref="L73" r:id="rId93" xr:uid="{00000000-0004-0000-0200-00005C000000}"/>
    <hyperlink ref="M73" r:id="rId94" xr:uid="{00000000-0004-0000-0200-00005D000000}"/>
    <hyperlink ref="M34" r:id="rId95" xr:uid="{00000000-0004-0000-0200-00005E000000}"/>
    <hyperlink ref="L64" r:id="rId96" xr:uid="{00000000-0004-0000-0200-00005F000000}"/>
    <hyperlink ref="M64" r:id="rId97" xr:uid="{00000000-0004-0000-0200-000060000000}"/>
    <hyperlink ref="L61" r:id="rId98" xr:uid="{00000000-0004-0000-0200-000061000000}"/>
    <hyperlink ref="M61" r:id="rId99" xr:uid="{00000000-0004-0000-0200-000062000000}"/>
    <hyperlink ref="L57" r:id="rId100" xr:uid="{00000000-0004-0000-0200-000063000000}"/>
    <hyperlink ref="M57" r:id="rId101" xr:uid="{00000000-0004-0000-0200-000064000000}"/>
    <hyperlink ref="M44" r:id="rId102" xr:uid="{00000000-0004-0000-0200-000065000000}"/>
    <hyperlink ref="M76" r:id="rId103" xr:uid="{00000000-0004-0000-0200-000066000000}"/>
    <hyperlink ref="L15" r:id="rId104" xr:uid="{00000000-0004-0000-0200-000067000000}"/>
    <hyperlink ref="M15" r:id="rId105" xr:uid="{00000000-0004-0000-0200-000068000000}"/>
    <hyperlink ref="M8" r:id="rId106" xr:uid="{00000000-0004-0000-0200-000069000000}"/>
    <hyperlink ref="M25" r:id="rId107" xr:uid="{00000000-0004-0000-0200-00006A000000}"/>
    <hyperlink ref="L66" r:id="rId108" xr:uid="{00000000-0004-0000-0200-00006B000000}"/>
    <hyperlink ref="M66" r:id="rId109" display="urednik@tvlav.rs " xr:uid="{00000000-0004-0000-0200-00006C000000}"/>
    <hyperlink ref="L74" r:id="rId110" xr:uid="{00000000-0004-0000-0200-00006D000000}"/>
    <hyperlink ref="M74" r:id="rId111" xr:uid="{00000000-0004-0000-0200-00006E000000}"/>
    <hyperlink ref="M38" r:id="rId112" xr:uid="{00000000-0004-0000-0200-00006F000000}"/>
    <hyperlink ref="M65" r:id="rId113" xr:uid="{00000000-0004-0000-0200-000070000000}"/>
    <hyperlink ref="L14" r:id="rId114" xr:uid="{00000000-0004-0000-0200-000071000000}"/>
    <hyperlink ref="M100" r:id="rId115" xr:uid="{00000000-0004-0000-0200-000072000000}"/>
    <hyperlink ref="M116" r:id="rId116" xr:uid="{00000000-0004-0000-0200-000073000000}"/>
    <hyperlink ref="M91" r:id="rId117" xr:uid="{00000000-0004-0000-0200-000074000000}"/>
    <hyperlink ref="L21" r:id="rId118" xr:uid="{00000000-0004-0000-0200-000075000000}"/>
    <hyperlink ref="L112" r:id="rId119" xr:uid="{00000000-0004-0000-0200-000076000000}"/>
    <hyperlink ref="M112" r:id="rId120" xr:uid="{00000000-0004-0000-0200-000077000000}"/>
    <hyperlink ref="M84" r:id="rId121" xr:uid="{00000000-0004-0000-0200-000078000000}"/>
    <hyperlink ref="L113" r:id="rId122" xr:uid="{00000000-0004-0000-0200-000079000000}"/>
    <hyperlink ref="M113" r:id="rId123" xr:uid="{00000000-0004-0000-0200-00007A000000}"/>
    <hyperlink ref="L111" r:id="rId124" xr:uid="{00000000-0004-0000-0200-00007B000000}"/>
    <hyperlink ref="M111" r:id="rId125" xr:uid="{00000000-0004-0000-0200-00007C000000}"/>
    <hyperlink ref="L11" r:id="rId126" xr:uid="{00000000-0004-0000-0200-00007D000000}"/>
    <hyperlink ref="M122" r:id="rId127" xr:uid="{00000000-0004-0000-0200-00007E000000}"/>
    <hyperlink ref="L72" r:id="rId128" xr:uid="{00000000-0004-0000-0200-00007F000000}"/>
    <hyperlink ref="M85" r:id="rId129" xr:uid="{00000000-0004-0000-0200-000080000000}"/>
    <hyperlink ref="L6" r:id="rId130" xr:uid="{00000000-0004-0000-0200-000081000000}"/>
    <hyperlink ref="M121" r:id="rId131" xr:uid="{00000000-0004-0000-0200-000082000000}"/>
    <hyperlink ref="L100" r:id="rId132" xr:uid="{00000000-0004-0000-0200-000083000000}"/>
    <hyperlink ref="L49" r:id="rId133" xr:uid="{00000000-0004-0000-0200-000084000000}"/>
    <hyperlink ref="L31" r:id="rId134" xr:uid="{00000000-0004-0000-0200-000085000000}"/>
    <hyperlink ref="L32" r:id="rId135" xr:uid="{00000000-0004-0000-0200-000086000000}"/>
    <hyperlink ref="L27" r:id="rId136" xr:uid="{00000000-0004-0000-0200-000087000000}"/>
    <hyperlink ref="L70" r:id="rId137" xr:uid="{00000000-0004-0000-0200-000088000000}"/>
    <hyperlink ref="M70" r:id="rId138" xr:uid="{00000000-0004-0000-0200-000089000000}"/>
    <hyperlink ref="M118" r:id="rId139" xr:uid="{00000000-0004-0000-0200-00008A000000}"/>
    <hyperlink ref="L59" r:id="rId140" xr:uid="{00000000-0004-0000-0200-00008B000000}"/>
    <hyperlink ref="L55" r:id="rId141" xr:uid="{00000000-0004-0000-0200-00008C000000}"/>
    <hyperlink ref="L22" r:id="rId142" xr:uid="{00000000-0004-0000-0200-00008D000000}"/>
    <hyperlink ref="L53" r:id="rId143" xr:uid="{00000000-0004-0000-0200-00008E000000}"/>
    <hyperlink ref="L80" r:id="rId144" xr:uid="{00000000-0004-0000-0200-00008F000000}"/>
    <hyperlink ref="L16" r:id="rId145" xr:uid="{00000000-0004-0000-0200-000090000000}"/>
    <hyperlink ref="L68" r:id="rId146" xr:uid="{00000000-0004-0000-0200-000091000000}"/>
    <hyperlink ref="M68" r:id="rId147" xr:uid="{00000000-0004-0000-0200-000092000000}"/>
    <hyperlink ref="L48" r:id="rId148" xr:uid="{00000000-0004-0000-0200-000093000000}"/>
    <hyperlink ref="M75" r:id="rId149" xr:uid="{00000000-0004-0000-0200-000094000000}"/>
    <hyperlink ref="L50" r:id="rId150" xr:uid="{00000000-0004-0000-0200-000095000000}"/>
    <hyperlink ref="L33" r:id="rId151" xr:uid="{00000000-0004-0000-0200-000096000000}"/>
    <hyperlink ref="L39" r:id="rId152" xr:uid="{00000000-0004-0000-0200-000097000000}"/>
    <hyperlink ref="L45" r:id="rId153" xr:uid="{00000000-0004-0000-0200-000098000000}"/>
    <hyperlink ref="M105" r:id="rId154" xr:uid="{00000000-0004-0000-0200-000099000000}"/>
    <hyperlink ref="M119" r:id="rId155" xr:uid="{00000000-0004-0000-0200-00009A000000}"/>
    <hyperlink ref="L97" r:id="rId156" xr:uid="{00000000-0004-0000-0200-00009B000000}"/>
    <hyperlink ref="L123" r:id="rId157" xr:uid="{00000000-0004-0000-0200-00009C000000}"/>
    <hyperlink ref="M123" r:id="rId158" xr:uid="{00000000-0004-0000-0200-00009D000000}"/>
    <hyperlink ref="L98" r:id="rId159" xr:uid="{00000000-0004-0000-0200-00009E000000}"/>
    <hyperlink ref="M98" r:id="rId160" xr:uid="{00000000-0004-0000-0200-00009F000000}"/>
    <hyperlink ref="M120" r:id="rId161" xr:uid="{00000000-0004-0000-0200-0000A0000000}"/>
    <hyperlink ref="L114" r:id="rId162" xr:uid="{00000000-0004-0000-0200-0000A1000000}"/>
    <hyperlink ref="M114" r:id="rId163" xr:uid="{00000000-0004-0000-0200-0000A2000000}"/>
    <hyperlink ref="L44" r:id="rId164" xr:uid="{00000000-0004-0000-0200-0000A3000000}"/>
    <hyperlink ref="L60" r:id="rId165" xr:uid="{00000000-0004-0000-0200-0000A4000000}"/>
    <hyperlink ref="L96" r:id="rId166" xr:uid="{00000000-0004-0000-0200-0000A5000000}"/>
    <hyperlink ref="M96" r:id="rId167" xr:uid="{00000000-0004-0000-0200-0000A6000000}"/>
    <hyperlink ref="L7" r:id="rId168" xr:uid="{00000000-0004-0000-0200-0000A7000000}"/>
    <hyperlink ref="M43" r:id="rId169" xr:uid="{00000000-0004-0000-0200-0000A8000000}"/>
    <hyperlink ref="M88" r:id="rId170" xr:uid="{00000000-0004-0000-0200-0000A9000000}"/>
    <hyperlink ref="L79" r:id="rId171" xr:uid="{00000000-0004-0000-0200-0000AA000000}"/>
    <hyperlink ref="L24" r:id="rId172" xr:uid="{00000000-0004-0000-0200-0000AB000000}"/>
    <hyperlink ref="L25" r:id="rId173" xr:uid="{00000000-0004-0000-0200-0000AC000000}"/>
    <hyperlink ref="M104" r:id="rId174" xr:uid="{00000000-0004-0000-0200-0000AD000000}"/>
    <hyperlink ref="M115" r:id="rId175" xr:uid="{00000000-0004-0000-0200-0000AE000000}"/>
    <hyperlink ref="L124" r:id="rId176" xr:uid="{00000000-0004-0000-0200-0000AF000000}"/>
    <hyperlink ref="M124" r:id="rId177" xr:uid="{00000000-0004-0000-0200-0000B0000000}"/>
    <hyperlink ref="M94" r:id="rId178" xr:uid="{00000000-0004-0000-0200-0000B1000000}"/>
    <hyperlink ref="M90" r:id="rId179" xr:uid="{00000000-0004-0000-0200-0000B2000000}"/>
    <hyperlink ref="L29" r:id="rId180" xr:uid="{00000000-0004-0000-0200-0000B3000000}"/>
    <hyperlink ref="L52" r:id="rId181" xr:uid="{00000000-0004-0000-0200-0000B4000000}"/>
    <hyperlink ref="M52" r:id="rId182" xr:uid="{00000000-0004-0000-0200-0000B5000000}"/>
    <hyperlink ref="L4" r:id="rId183" xr:uid="{00000000-0004-0000-0200-0000B6000000}"/>
    <hyperlink ref="L101" r:id="rId184" xr:uid="{00000000-0004-0000-0200-0000B7000000}"/>
    <hyperlink ref="M101" r:id="rId185" xr:uid="{00000000-0004-0000-0200-0000B8000000}"/>
    <hyperlink ref="L82" r:id="rId186" xr:uid="{00000000-0004-0000-0200-0000B9000000}"/>
    <hyperlink ref="M82" r:id="rId187" xr:uid="{00000000-0004-0000-0200-0000BA000000}"/>
    <hyperlink ref="M108" r:id="rId188" xr:uid="{00000000-0004-0000-0200-0000BB000000}"/>
    <hyperlink ref="M83" r:id="rId189" xr:uid="{00000000-0004-0000-0200-0000BC000000}"/>
    <hyperlink ref="M117" r:id="rId190" xr:uid="{00000000-0004-0000-0200-0000BD000000}"/>
    <hyperlink ref="M19" r:id="rId191" xr:uid="{00000000-0004-0000-0200-0000BE000000}"/>
    <hyperlink ref="L71" r:id="rId192" xr:uid="{00000000-0004-0000-0200-0000BF000000}"/>
    <hyperlink ref="M54" r:id="rId193" xr:uid="{00000000-0004-0000-0200-0000C0000000}"/>
    <hyperlink ref="L107" r:id="rId194" display="http://www.hnl.org.rs/" xr:uid="{2470D6F6-F935-4913-BF53-F2866E832985}"/>
    <hyperlink ref="M107" r:id="rId195" display="mailto:hrvatska.nezavisnalista@gmail.com" xr:uid="{01969BE2-E1C1-4F12-B22C-7775B5337FCD}"/>
  </hyperlinks>
  <pageMargins left="0.7" right="0.7" top="0.75" bottom="0.75" header="0.3" footer="0.3"/>
  <pageSetup orientation="portrait" r:id="rId1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Ранг листа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Emilija Maksimović</dc:creator>
  <cp:lastModifiedBy>Dragica Blagojevic</cp:lastModifiedBy>
  <dcterms:created xsi:type="dcterms:W3CDTF">2024-06-03T08:57:05Z</dcterms:created>
  <dcterms:modified xsi:type="dcterms:W3CDTF">2024-06-29T12:16:29Z</dcterms:modified>
</cp:coreProperties>
</file>